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275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04" i="5" l="1"/>
  <c r="D1704" i="5"/>
  <c r="E1704" i="5"/>
  <c r="E1699" i="5" s="1"/>
  <c r="F1704" i="5"/>
  <c r="F1699" i="5" s="1"/>
  <c r="G1704" i="5"/>
  <c r="G1699" i="5" s="1"/>
  <c r="H1704" i="5"/>
  <c r="I1704" i="5"/>
  <c r="J1704" i="5"/>
  <c r="J1698" i="5" s="1"/>
  <c r="K1704" i="5"/>
  <c r="L1704" i="5"/>
  <c r="M1704" i="5"/>
  <c r="N1704" i="5"/>
  <c r="O1704" i="5"/>
  <c r="O1699" i="5" s="1"/>
  <c r="P1704" i="5"/>
  <c r="Q1704" i="5"/>
  <c r="Q1699" i="5" s="1"/>
  <c r="R1704" i="5"/>
  <c r="S1704" i="5"/>
  <c r="T1704" i="5"/>
  <c r="U1704" i="5"/>
  <c r="U1698" i="5" s="1"/>
  <c r="U1706" i="5" s="1"/>
  <c r="U1701" i="5" s="1"/>
  <c r="V1704" i="5"/>
  <c r="V1699" i="5" s="1"/>
  <c r="W1704" i="5"/>
  <c r="X1704" i="5"/>
  <c r="Y1704" i="5"/>
  <c r="Z1704" i="5"/>
  <c r="Z1698" i="5" s="1"/>
  <c r="AA1704" i="5"/>
  <c r="AB1704" i="5"/>
  <c r="AC1704" i="5"/>
  <c r="AC1698" i="5" s="1"/>
  <c r="AC1706" i="5" s="1"/>
  <c r="AC1701" i="5" s="1"/>
  <c r="AD1704" i="5"/>
  <c r="AE1704" i="5"/>
  <c r="AF1704" i="5"/>
  <c r="B1704" i="5"/>
  <c r="C1682" i="5"/>
  <c r="C1676" i="5" s="1"/>
  <c r="D1682" i="5"/>
  <c r="E1682" i="5"/>
  <c r="F1682" i="5"/>
  <c r="F1676" i="5" s="1"/>
  <c r="G1682" i="5"/>
  <c r="G1677" i="5" s="1"/>
  <c r="H1682" i="5"/>
  <c r="I1682" i="5"/>
  <c r="J1682" i="5"/>
  <c r="J1675" i="5" s="1"/>
  <c r="K1682" i="5"/>
  <c r="L1682" i="5"/>
  <c r="M1682" i="5"/>
  <c r="M1677" i="5" s="1"/>
  <c r="N1682" i="5"/>
  <c r="O1682" i="5"/>
  <c r="O1677" i="5" s="1"/>
  <c r="P1682" i="5"/>
  <c r="Q1682" i="5"/>
  <c r="R1682" i="5"/>
  <c r="S1682" i="5"/>
  <c r="S1676" i="5" s="1"/>
  <c r="T1682" i="5"/>
  <c r="U1682" i="5"/>
  <c r="V1682" i="5"/>
  <c r="V1676" i="5" s="1"/>
  <c r="W1682" i="5"/>
  <c r="W1677" i="5" s="1"/>
  <c r="X1682" i="5"/>
  <c r="Y1682" i="5"/>
  <c r="Z1682" i="5"/>
  <c r="Z1675" i="5" s="1"/>
  <c r="AA1682" i="5"/>
  <c r="AA1675" i="5" s="1"/>
  <c r="AB1682" i="5"/>
  <c r="AC1682" i="5"/>
  <c r="AD1682" i="5"/>
  <c r="AE1682" i="5"/>
  <c r="AE1677" i="5" s="1"/>
  <c r="AF1682" i="5"/>
  <c r="B1682" i="5"/>
  <c r="C1661" i="5"/>
  <c r="D1661" i="5"/>
  <c r="E1661" i="5"/>
  <c r="F1661" i="5"/>
  <c r="G1661" i="5"/>
  <c r="H1661" i="5"/>
  <c r="I1661" i="5"/>
  <c r="J1661" i="5"/>
  <c r="J1656" i="5" s="1"/>
  <c r="K1661" i="5"/>
  <c r="L1661" i="5"/>
  <c r="M1661" i="5"/>
  <c r="N1661" i="5"/>
  <c r="N1655" i="5" s="1"/>
  <c r="O1661" i="5"/>
  <c r="P1661" i="5"/>
  <c r="Q1661" i="5"/>
  <c r="R1661" i="5"/>
  <c r="R1654" i="5" s="1"/>
  <c r="S1661" i="5"/>
  <c r="T1661" i="5"/>
  <c r="U1661" i="5"/>
  <c r="V1661" i="5"/>
  <c r="W1661" i="5"/>
  <c r="X1661" i="5"/>
  <c r="Y1661" i="5"/>
  <c r="Z1661" i="5"/>
  <c r="Z1656" i="5" s="1"/>
  <c r="AA1661" i="5"/>
  <c r="AB1661" i="5"/>
  <c r="AC1661" i="5"/>
  <c r="AD1661" i="5"/>
  <c r="AD1655" i="5" s="1"/>
  <c r="AE1661" i="5"/>
  <c r="AF1661" i="5"/>
  <c r="B1661" i="5"/>
  <c r="C1640" i="5"/>
  <c r="D1640" i="5"/>
  <c r="E1640" i="5"/>
  <c r="E1634" i="5" s="1"/>
  <c r="E1642" i="5" s="1"/>
  <c r="E1637" i="5" s="1"/>
  <c r="F1640" i="5"/>
  <c r="F1635" i="5" s="1"/>
  <c r="G1640" i="5"/>
  <c r="H1640" i="5"/>
  <c r="I1640" i="5"/>
  <c r="I1634" i="5" s="1"/>
  <c r="I1642" i="5" s="1"/>
  <c r="I1637" i="5" s="1"/>
  <c r="J1640" i="5"/>
  <c r="K1640" i="5"/>
  <c r="L1640" i="5"/>
  <c r="M1640" i="5"/>
  <c r="N1640" i="5"/>
  <c r="N1633" i="5" s="1"/>
  <c r="O1640" i="5"/>
  <c r="P1640" i="5"/>
  <c r="Q1640" i="5"/>
  <c r="Q1634" i="5" s="1"/>
  <c r="Q1642" i="5" s="1"/>
  <c r="Q1637" i="5" s="1"/>
  <c r="R1640" i="5"/>
  <c r="S1640" i="5"/>
  <c r="T1640" i="5"/>
  <c r="U1640" i="5"/>
  <c r="U1635" i="5" s="1"/>
  <c r="V1640" i="5"/>
  <c r="V1635" i="5" s="1"/>
  <c r="W1640" i="5"/>
  <c r="X1640" i="5"/>
  <c r="Y1640" i="5"/>
  <c r="Z1640" i="5"/>
  <c r="AA1640" i="5"/>
  <c r="AB1640" i="5"/>
  <c r="AC1640" i="5"/>
  <c r="AC1635" i="5" s="1"/>
  <c r="AD1640" i="5"/>
  <c r="AD1633" i="5" s="1"/>
  <c r="AE1640" i="5"/>
  <c r="AF1640" i="5"/>
  <c r="B1640" i="5"/>
  <c r="B1634" i="5" s="1"/>
  <c r="C1618" i="5"/>
  <c r="D1618" i="5"/>
  <c r="E1618" i="5"/>
  <c r="F1618" i="5"/>
  <c r="F1613" i="5" s="1"/>
  <c r="G1618" i="5"/>
  <c r="H1618" i="5"/>
  <c r="I1618" i="5"/>
  <c r="J1618" i="5"/>
  <c r="J1612" i="5" s="1"/>
  <c r="K1618" i="5"/>
  <c r="L1618" i="5"/>
  <c r="M1618" i="5"/>
  <c r="N1618" i="5"/>
  <c r="O1618" i="5"/>
  <c r="P1618" i="5"/>
  <c r="Q1618" i="5"/>
  <c r="R1618" i="5"/>
  <c r="R1614" i="5" s="1"/>
  <c r="R1625" i="5" s="1"/>
  <c r="S1618" i="5"/>
  <c r="T1618" i="5"/>
  <c r="U1618" i="5"/>
  <c r="V1618" i="5"/>
  <c r="V1613" i="5" s="1"/>
  <c r="W1618" i="5"/>
  <c r="X1618" i="5"/>
  <c r="Y1618" i="5"/>
  <c r="Z1618" i="5"/>
  <c r="Z1612" i="5" s="1"/>
  <c r="AA1618" i="5"/>
  <c r="AB1618" i="5"/>
  <c r="AC1618" i="5"/>
  <c r="AD1618" i="5"/>
  <c r="AE1618" i="5"/>
  <c r="AF1618" i="5"/>
  <c r="B1618" i="5"/>
  <c r="C1597" i="5"/>
  <c r="C1592" i="5" s="1"/>
  <c r="D1597" i="5"/>
  <c r="E1597" i="5"/>
  <c r="F1597" i="5"/>
  <c r="F1592" i="5" s="1"/>
  <c r="G1597" i="5"/>
  <c r="G1592" i="5" s="1"/>
  <c r="H1597" i="5"/>
  <c r="I1597" i="5"/>
  <c r="J1597" i="5"/>
  <c r="K1597" i="5"/>
  <c r="L1597" i="5"/>
  <c r="M1597" i="5"/>
  <c r="N1597" i="5"/>
  <c r="N1592" i="5" s="1"/>
  <c r="O1597" i="5"/>
  <c r="O1592" i="5" s="1"/>
  <c r="P1597" i="5"/>
  <c r="Q1597" i="5"/>
  <c r="R1597" i="5"/>
  <c r="S1597" i="5"/>
  <c r="T1597" i="5"/>
  <c r="U1597" i="5"/>
  <c r="V1597" i="5"/>
  <c r="V1592" i="5" s="1"/>
  <c r="W1597" i="5"/>
  <c r="X1597" i="5"/>
  <c r="Y1597" i="5"/>
  <c r="Z1597" i="5"/>
  <c r="AA1597" i="5"/>
  <c r="AB1597" i="5"/>
  <c r="AC1597" i="5"/>
  <c r="AD1597" i="5"/>
  <c r="AE1597" i="5"/>
  <c r="AE1592" i="5" s="1"/>
  <c r="AF1597" i="5"/>
  <c r="B1597" i="5"/>
  <c r="C1576" i="5"/>
  <c r="D1576" i="5"/>
  <c r="E1576" i="5"/>
  <c r="F1576" i="5"/>
  <c r="F1571" i="5" s="1"/>
  <c r="G1576" i="5"/>
  <c r="H1576" i="5"/>
  <c r="I1576" i="5"/>
  <c r="J1576" i="5"/>
  <c r="J1570" i="5" s="1"/>
  <c r="K1576" i="5"/>
  <c r="L1576" i="5"/>
  <c r="M1576" i="5"/>
  <c r="N1576" i="5"/>
  <c r="O1576" i="5"/>
  <c r="P1576" i="5"/>
  <c r="Q1576" i="5"/>
  <c r="R1576" i="5"/>
  <c r="S1576" i="5"/>
  <c r="T1576" i="5"/>
  <c r="U1576" i="5"/>
  <c r="V1576" i="5"/>
  <c r="V1571" i="5" s="1"/>
  <c r="W1576" i="5"/>
  <c r="X1576" i="5"/>
  <c r="Y1576" i="5"/>
  <c r="Z1576" i="5"/>
  <c r="Z1570" i="5" s="1"/>
  <c r="AA1576" i="5"/>
  <c r="AB1576" i="5"/>
  <c r="AC1576" i="5"/>
  <c r="AD1576" i="5"/>
  <c r="AE1576" i="5"/>
  <c r="AF1576" i="5"/>
  <c r="B1576" i="5"/>
  <c r="C1553" i="5"/>
  <c r="D1553" i="5"/>
  <c r="E1553" i="5"/>
  <c r="E1548" i="5" s="1"/>
  <c r="F1553" i="5"/>
  <c r="F1547" i="5" s="1"/>
  <c r="G1553" i="5"/>
  <c r="H1553" i="5"/>
  <c r="I1553" i="5"/>
  <c r="I1547" i="5" s="1"/>
  <c r="I1555" i="5" s="1"/>
  <c r="I1550" i="5" s="1"/>
  <c r="J1553" i="5"/>
  <c r="J1546" i="5" s="1"/>
  <c r="K1553" i="5"/>
  <c r="L1553" i="5"/>
  <c r="M1553" i="5"/>
  <c r="M1548" i="5" s="1"/>
  <c r="N1553" i="5"/>
  <c r="O1553" i="5"/>
  <c r="P1553" i="5"/>
  <c r="Q1553" i="5"/>
  <c r="Q1546" i="5" s="1"/>
  <c r="R1553" i="5"/>
  <c r="S1553" i="5"/>
  <c r="T1553" i="5"/>
  <c r="U1553" i="5"/>
  <c r="U1547" i="5" s="1"/>
  <c r="U1555" i="5" s="1"/>
  <c r="U1550" i="5" s="1"/>
  <c r="V1553" i="5"/>
  <c r="V1547" i="5" s="1"/>
  <c r="W1553" i="5"/>
  <c r="X1553" i="5"/>
  <c r="Y1553" i="5"/>
  <c r="Y1548" i="5" s="1"/>
  <c r="Z1553" i="5"/>
  <c r="Z1546" i="5" s="1"/>
  <c r="AA1553" i="5"/>
  <c r="AB1553" i="5"/>
  <c r="AC1553" i="5"/>
  <c r="AC1548" i="5" s="1"/>
  <c r="AD1553" i="5"/>
  <c r="AE1553" i="5"/>
  <c r="AF1553" i="5"/>
  <c r="B1553" i="5"/>
  <c r="B1547" i="5" s="1"/>
  <c r="C1532" i="5"/>
  <c r="D1532" i="5"/>
  <c r="E1532" i="5"/>
  <c r="F1532" i="5"/>
  <c r="G1532" i="5"/>
  <c r="H1532" i="5"/>
  <c r="I1532" i="5"/>
  <c r="J1532" i="5"/>
  <c r="K1532" i="5"/>
  <c r="L1532" i="5"/>
  <c r="M1532" i="5"/>
  <c r="N1532" i="5"/>
  <c r="O1532" i="5"/>
  <c r="P1532" i="5"/>
  <c r="Q1532" i="5"/>
  <c r="R1532" i="5"/>
  <c r="S1532" i="5"/>
  <c r="T1532" i="5"/>
  <c r="U1532" i="5"/>
  <c r="V1532" i="5"/>
  <c r="W1532" i="5"/>
  <c r="X1532" i="5"/>
  <c r="Y1532" i="5"/>
  <c r="Z1532" i="5"/>
  <c r="AA1532" i="5"/>
  <c r="AB1532" i="5"/>
  <c r="AC1532" i="5"/>
  <c r="AD1532" i="5"/>
  <c r="AE1532" i="5"/>
  <c r="AF1532" i="5"/>
  <c r="B1532" i="5"/>
  <c r="A1695" i="5"/>
  <c r="AE1699" i="5"/>
  <c r="AC1699" i="5"/>
  <c r="AA1699" i="5"/>
  <c r="W1699" i="5"/>
  <c r="U1699" i="5"/>
  <c r="S1699" i="5"/>
  <c r="M1699" i="5"/>
  <c r="K1699" i="5"/>
  <c r="I1699" i="5"/>
  <c r="C1699" i="5"/>
  <c r="B1699" i="5"/>
  <c r="AE1698" i="5"/>
  <c r="AE1700" i="5" s="1"/>
  <c r="AA1698" i="5"/>
  <c r="Y1698" i="5"/>
  <c r="Y1706" i="5" s="1"/>
  <c r="Y1701" i="5" s="1"/>
  <c r="W1698" i="5"/>
  <c r="S1698" i="5"/>
  <c r="Q1698" i="5"/>
  <c r="Q1706" i="5" s="1"/>
  <c r="Q1701" i="5" s="1"/>
  <c r="M1698" i="5"/>
  <c r="M1706" i="5" s="1"/>
  <c r="M1701" i="5" s="1"/>
  <c r="K1698" i="5"/>
  <c r="I1698" i="5"/>
  <c r="I1706" i="5" s="1"/>
  <c r="I1701" i="5" s="1"/>
  <c r="E1698" i="5"/>
  <c r="E1706" i="5" s="1"/>
  <c r="E1701" i="5" s="1"/>
  <c r="C1698" i="5"/>
  <c r="B1698" i="5"/>
  <c r="AE1697" i="5"/>
  <c r="AC1697" i="5"/>
  <c r="AA1697" i="5"/>
  <c r="Y1697" i="5"/>
  <c r="W1697" i="5"/>
  <c r="U1697" i="5"/>
  <c r="S1697" i="5"/>
  <c r="Q1697" i="5"/>
  <c r="M1697" i="5"/>
  <c r="K1697" i="5"/>
  <c r="I1697" i="5"/>
  <c r="E1697" i="5"/>
  <c r="C1697" i="5"/>
  <c r="B1697" i="5"/>
  <c r="A1673" i="5"/>
  <c r="AD1677" i="5"/>
  <c r="AC1677" i="5"/>
  <c r="Y1677" i="5"/>
  <c r="U1677" i="5"/>
  <c r="Q1677" i="5"/>
  <c r="N1677" i="5"/>
  <c r="I1677" i="5"/>
  <c r="E1677" i="5"/>
  <c r="B1677" i="5"/>
  <c r="AC1676" i="5"/>
  <c r="AC1684" i="5" s="1"/>
  <c r="AC1679" i="5" s="1"/>
  <c r="Y1676" i="5"/>
  <c r="Y1684" i="5" s="1"/>
  <c r="Y1679" i="5" s="1"/>
  <c r="U1676" i="5"/>
  <c r="U1684" i="5" s="1"/>
  <c r="U1679" i="5" s="1"/>
  <c r="R1676" i="5"/>
  <c r="Q1676" i="5"/>
  <c r="Q1684" i="5" s="1"/>
  <c r="Q1679" i="5" s="1"/>
  <c r="M1676" i="5"/>
  <c r="M1684" i="5" s="1"/>
  <c r="M1679" i="5" s="1"/>
  <c r="I1676" i="5"/>
  <c r="I1684" i="5" s="1"/>
  <c r="I1679" i="5" s="1"/>
  <c r="E1676" i="5"/>
  <c r="E1684" i="5" s="1"/>
  <c r="E1679" i="5" s="1"/>
  <c r="B1676" i="5"/>
  <c r="AC1675" i="5"/>
  <c r="Y1675" i="5"/>
  <c r="V1675" i="5"/>
  <c r="U1675" i="5"/>
  <c r="Q1675" i="5"/>
  <c r="M1675" i="5"/>
  <c r="I1675" i="5"/>
  <c r="F1675" i="5"/>
  <c r="E1675" i="5"/>
  <c r="B1675" i="5"/>
  <c r="A1652" i="5"/>
  <c r="AE1656" i="5"/>
  <c r="AC1656" i="5"/>
  <c r="AA1656" i="5"/>
  <c r="Y1656" i="5"/>
  <c r="W1656" i="5"/>
  <c r="V1656" i="5"/>
  <c r="U1656" i="5"/>
  <c r="S1656" i="5"/>
  <c r="Q1656" i="5"/>
  <c r="O1656" i="5"/>
  <c r="M1656" i="5"/>
  <c r="K1656" i="5"/>
  <c r="I1656" i="5"/>
  <c r="G1656" i="5"/>
  <c r="F1656" i="5"/>
  <c r="E1656" i="5"/>
  <c r="C1656" i="5"/>
  <c r="B1656" i="5"/>
  <c r="AE1655" i="5"/>
  <c r="AC1655" i="5"/>
  <c r="AC1663" i="5" s="1"/>
  <c r="AC1658" i="5" s="1"/>
  <c r="AA1655" i="5"/>
  <c r="Z1655" i="5"/>
  <c r="Y1655" i="5"/>
  <c r="Y1663" i="5" s="1"/>
  <c r="Y1658" i="5" s="1"/>
  <c r="W1655" i="5"/>
  <c r="U1655" i="5"/>
  <c r="U1663" i="5" s="1"/>
  <c r="U1658" i="5" s="1"/>
  <c r="S1655" i="5"/>
  <c r="Q1655" i="5"/>
  <c r="Q1663" i="5" s="1"/>
  <c r="Q1658" i="5" s="1"/>
  <c r="O1655" i="5"/>
  <c r="M1655" i="5"/>
  <c r="M1663" i="5" s="1"/>
  <c r="M1658" i="5" s="1"/>
  <c r="K1655" i="5"/>
  <c r="J1655" i="5"/>
  <c r="I1655" i="5"/>
  <c r="I1663" i="5" s="1"/>
  <c r="I1658" i="5" s="1"/>
  <c r="G1655" i="5"/>
  <c r="E1655" i="5"/>
  <c r="E1663" i="5" s="1"/>
  <c r="E1658" i="5" s="1"/>
  <c r="C1655" i="5"/>
  <c r="B1655" i="5"/>
  <c r="AE1654" i="5"/>
  <c r="AD1654" i="5"/>
  <c r="AC1654" i="5"/>
  <c r="AA1654" i="5"/>
  <c r="Y1654" i="5"/>
  <c r="W1654" i="5"/>
  <c r="U1654" i="5"/>
  <c r="S1654" i="5"/>
  <c r="Q1654" i="5"/>
  <c r="O1654" i="5"/>
  <c r="N1654" i="5"/>
  <c r="M1654" i="5"/>
  <c r="K1654" i="5"/>
  <c r="I1654" i="5"/>
  <c r="G1654" i="5"/>
  <c r="E1654" i="5"/>
  <c r="C1654" i="5"/>
  <c r="B1654" i="5"/>
  <c r="A1631" i="5"/>
  <c r="AE1635" i="5"/>
  <c r="AA1635" i="5"/>
  <c r="W1635" i="5"/>
  <c r="S1635" i="5"/>
  <c r="R1635" i="5"/>
  <c r="O1635" i="5"/>
  <c r="K1635" i="5"/>
  <c r="G1635" i="5"/>
  <c r="C1635" i="5"/>
  <c r="AE1634" i="5"/>
  <c r="AA1634" i="5"/>
  <c r="W1634" i="5"/>
  <c r="V1634" i="5"/>
  <c r="S1634" i="5"/>
  <c r="O1634" i="5"/>
  <c r="K1634" i="5"/>
  <c r="G1634" i="5"/>
  <c r="F1634" i="5"/>
  <c r="C1634" i="5"/>
  <c r="AE1633" i="5"/>
  <c r="AA1633" i="5"/>
  <c r="Z1633" i="5"/>
  <c r="W1633" i="5"/>
  <c r="S1633" i="5"/>
  <c r="O1633" i="5"/>
  <c r="K1633" i="5"/>
  <c r="J1633" i="5"/>
  <c r="G1633" i="5"/>
  <c r="C1633" i="5"/>
  <c r="A1609" i="5"/>
  <c r="Y1614" i="5"/>
  <c r="Y1625" i="5" s="1"/>
  <c r="K1614" i="5"/>
  <c r="AE1613" i="5"/>
  <c r="AC1613" i="5"/>
  <c r="AA1613" i="5"/>
  <c r="Y1613" i="5"/>
  <c r="W1613" i="5"/>
  <c r="U1613" i="5"/>
  <c r="S1613" i="5"/>
  <c r="Q1613" i="5"/>
  <c r="O1613" i="5"/>
  <c r="M1613" i="5"/>
  <c r="K1613" i="5"/>
  <c r="I1613" i="5"/>
  <c r="G1613" i="5"/>
  <c r="E1613" i="5"/>
  <c r="C1613" i="5"/>
  <c r="B1613" i="5"/>
  <c r="AE1612" i="5"/>
  <c r="AC1612" i="5"/>
  <c r="AC1620" i="5" s="1"/>
  <c r="AC1615" i="5" s="1"/>
  <c r="AA1612" i="5"/>
  <c r="Y1612" i="5"/>
  <c r="Y1620" i="5" s="1"/>
  <c r="Y1615" i="5" s="1"/>
  <c r="W1612" i="5"/>
  <c r="U1612" i="5"/>
  <c r="U1620" i="5" s="1"/>
  <c r="U1615" i="5" s="1"/>
  <c r="S1612" i="5"/>
  <c r="Q1612" i="5"/>
  <c r="Q1620" i="5" s="1"/>
  <c r="Q1615" i="5" s="1"/>
  <c r="O1612" i="5"/>
  <c r="M1612" i="5"/>
  <c r="M1620" i="5" s="1"/>
  <c r="M1615" i="5" s="1"/>
  <c r="K1612" i="5"/>
  <c r="I1612" i="5"/>
  <c r="I1620" i="5" s="1"/>
  <c r="I1615" i="5" s="1"/>
  <c r="G1612" i="5"/>
  <c r="E1612" i="5"/>
  <c r="E1620" i="5" s="1"/>
  <c r="E1615" i="5" s="1"/>
  <c r="C1612" i="5"/>
  <c r="B1612" i="5"/>
  <c r="AE1611" i="5"/>
  <c r="AC1611" i="5"/>
  <c r="AA1611" i="5"/>
  <c r="Y1611" i="5"/>
  <c r="W1611" i="5"/>
  <c r="U1611" i="5"/>
  <c r="S1611" i="5"/>
  <c r="Q1611" i="5"/>
  <c r="O1611" i="5"/>
  <c r="M1611" i="5"/>
  <c r="K1611" i="5"/>
  <c r="I1611" i="5"/>
  <c r="G1611" i="5"/>
  <c r="E1611" i="5"/>
  <c r="C1611" i="5"/>
  <c r="B1611" i="5"/>
  <c r="A1588" i="5"/>
  <c r="Z1592" i="5"/>
  <c r="R1592" i="5"/>
  <c r="J1592" i="5"/>
  <c r="B1592" i="5"/>
  <c r="Z1591" i="5"/>
  <c r="Z1599" i="5" s="1"/>
  <c r="R1591" i="5"/>
  <c r="R1599" i="5" s="1"/>
  <c r="J1591" i="5"/>
  <c r="J1599" i="5" s="1"/>
  <c r="B1591" i="5"/>
  <c r="B1599" i="5" s="1"/>
  <c r="Z1590" i="5"/>
  <c r="R1590" i="5"/>
  <c r="J1590" i="5"/>
  <c r="B1590" i="5"/>
  <c r="A1567" i="5"/>
  <c r="AE1571" i="5"/>
  <c r="AC1571" i="5"/>
  <c r="AA1571" i="5"/>
  <c r="Y1571" i="5"/>
  <c r="W1571" i="5"/>
  <c r="U1571" i="5"/>
  <c r="S1571" i="5"/>
  <c r="R1571" i="5"/>
  <c r="Q1571" i="5"/>
  <c r="O1571" i="5"/>
  <c r="M1571" i="5"/>
  <c r="K1571" i="5"/>
  <c r="I1571" i="5"/>
  <c r="G1571" i="5"/>
  <c r="E1571" i="5"/>
  <c r="C1571" i="5"/>
  <c r="B1571" i="5"/>
  <c r="AE1570" i="5"/>
  <c r="AC1570" i="5"/>
  <c r="AC1578" i="5" s="1"/>
  <c r="AC1573" i="5" s="1"/>
  <c r="AA1570" i="5"/>
  <c r="Y1570" i="5"/>
  <c r="Y1578" i="5" s="1"/>
  <c r="Y1573" i="5" s="1"/>
  <c r="W1570" i="5"/>
  <c r="V1570" i="5"/>
  <c r="U1570" i="5"/>
  <c r="U1578" i="5" s="1"/>
  <c r="U1573" i="5" s="1"/>
  <c r="S1570" i="5"/>
  <c r="Q1570" i="5"/>
  <c r="Q1578" i="5" s="1"/>
  <c r="Q1573" i="5" s="1"/>
  <c r="O1570" i="5"/>
  <c r="M1570" i="5"/>
  <c r="M1578" i="5" s="1"/>
  <c r="M1573" i="5" s="1"/>
  <c r="K1570" i="5"/>
  <c r="I1570" i="5"/>
  <c r="I1578" i="5" s="1"/>
  <c r="I1573" i="5" s="1"/>
  <c r="G1570" i="5"/>
  <c r="F1570" i="5"/>
  <c r="E1570" i="5"/>
  <c r="E1578" i="5" s="1"/>
  <c r="E1573" i="5" s="1"/>
  <c r="C1570" i="5"/>
  <c r="B1570" i="5"/>
  <c r="AE1569" i="5"/>
  <c r="AC1569" i="5"/>
  <c r="AA1569" i="5"/>
  <c r="Z1569" i="5"/>
  <c r="Y1569" i="5"/>
  <c r="W1569" i="5"/>
  <c r="U1569" i="5"/>
  <c r="S1569" i="5"/>
  <c r="Q1569" i="5"/>
  <c r="O1569" i="5"/>
  <c r="M1569" i="5"/>
  <c r="K1569" i="5"/>
  <c r="J1569" i="5"/>
  <c r="I1569" i="5"/>
  <c r="G1569" i="5"/>
  <c r="E1569" i="5"/>
  <c r="C1569" i="5"/>
  <c r="B1569" i="5"/>
  <c r="A1544" i="5"/>
  <c r="AE1548" i="5"/>
  <c r="AD1548" i="5"/>
  <c r="AA1548" i="5"/>
  <c r="W1548" i="5"/>
  <c r="S1548" i="5"/>
  <c r="O1548" i="5"/>
  <c r="N1548" i="5"/>
  <c r="K1548" i="5"/>
  <c r="G1548" i="5"/>
  <c r="C1548" i="5"/>
  <c r="AE1547" i="5"/>
  <c r="AA1547" i="5"/>
  <c r="W1547" i="5"/>
  <c r="S1547" i="5"/>
  <c r="R1547" i="5"/>
  <c r="O1547" i="5"/>
  <c r="K1547" i="5"/>
  <c r="G1547" i="5"/>
  <c r="C1547" i="5"/>
  <c r="AE1546" i="5"/>
  <c r="AA1546" i="5"/>
  <c r="W1546" i="5"/>
  <c r="V1546" i="5"/>
  <c r="S1546" i="5"/>
  <c r="O1546" i="5"/>
  <c r="K1546" i="5"/>
  <c r="G1546" i="5"/>
  <c r="F1546" i="5"/>
  <c r="C1546" i="5"/>
  <c r="Y1572" i="5" l="1"/>
  <c r="Y1583" i="5" s="1"/>
  <c r="Y1678" i="5"/>
  <c r="Y1689" i="5" s="1"/>
  <c r="AA1700" i="5"/>
  <c r="W1700" i="5"/>
  <c r="W1711" i="5" s="1"/>
  <c r="Y1657" i="5"/>
  <c r="Y1668" i="5" s="1"/>
  <c r="Y1699" i="5"/>
  <c r="Y1700" i="5" s="1"/>
  <c r="Y1711" i="5" s="1"/>
  <c r="G1614" i="5"/>
  <c r="G1625" i="5" s="1"/>
  <c r="K1549" i="5"/>
  <c r="K1560" i="5" s="1"/>
  <c r="K1657" i="5"/>
  <c r="K1668" i="5" s="1"/>
  <c r="K1572" i="5"/>
  <c r="K1583" i="5" s="1"/>
  <c r="K1636" i="5"/>
  <c r="K1647" i="5" s="1"/>
  <c r="K1700" i="5"/>
  <c r="K1711" i="5" s="1"/>
  <c r="G1697" i="5"/>
  <c r="O1697" i="5"/>
  <c r="G1698" i="5"/>
  <c r="O1698" i="5"/>
  <c r="O1700" i="5" s="1"/>
  <c r="O1711" i="5" s="1"/>
  <c r="U1572" i="5"/>
  <c r="U1583" i="5" s="1"/>
  <c r="C1549" i="5"/>
  <c r="O1549" i="5"/>
  <c r="O1560" i="5" s="1"/>
  <c r="Y1634" i="5"/>
  <c r="Y1642" i="5" s="1"/>
  <c r="Y1637" i="5" s="1"/>
  <c r="Y1646" i="5" s="1"/>
  <c r="G1636" i="5"/>
  <c r="G1647" i="5" s="1"/>
  <c r="C1677" i="5"/>
  <c r="C1678" i="5" s="1"/>
  <c r="C1689" i="5" s="1"/>
  <c r="J1697" i="5"/>
  <c r="O1572" i="5"/>
  <c r="O1583" i="5" s="1"/>
  <c r="G1549" i="5"/>
  <c r="G1560" i="5" s="1"/>
  <c r="B1572" i="5"/>
  <c r="B1583" i="5" s="1"/>
  <c r="I1572" i="5"/>
  <c r="I1583" i="5" s="1"/>
  <c r="AE1614" i="5"/>
  <c r="AE1625" i="5" s="1"/>
  <c r="O1657" i="5"/>
  <c r="O1668" i="5" s="1"/>
  <c r="AC1657" i="5"/>
  <c r="AC1668" i="5" s="1"/>
  <c r="AE1572" i="5"/>
  <c r="AE1583" i="5" s="1"/>
  <c r="I1657" i="5"/>
  <c r="I1668" i="5" s="1"/>
  <c r="W1657" i="5"/>
  <c r="W1668" i="5" s="1"/>
  <c r="U1678" i="5"/>
  <c r="U1689" i="5" s="1"/>
  <c r="U1700" i="5"/>
  <c r="U1711" i="5" s="1"/>
  <c r="S1614" i="5"/>
  <c r="S1625" i="5" s="1"/>
  <c r="W1572" i="5"/>
  <c r="U1614" i="5"/>
  <c r="U1625" i="5" s="1"/>
  <c r="AC1700" i="5"/>
  <c r="AC1711" i="5" s="1"/>
  <c r="S1549" i="5"/>
  <c r="S1560" i="5" s="1"/>
  <c r="C1636" i="5"/>
  <c r="W1549" i="5"/>
  <c r="W1560" i="5" s="1"/>
  <c r="O1636" i="5"/>
  <c r="O1647" i="5" s="1"/>
  <c r="G1657" i="5"/>
  <c r="G1668" i="5" s="1"/>
  <c r="C1657" i="5"/>
  <c r="C1668" i="5" s="1"/>
  <c r="B1700" i="5"/>
  <c r="B1711" i="5" s="1"/>
  <c r="C1614" i="5"/>
  <c r="C1625" i="5" s="1"/>
  <c r="Q1657" i="5"/>
  <c r="Q1668" i="5" s="1"/>
  <c r="AE1657" i="5"/>
  <c r="AE1668" i="5" s="1"/>
  <c r="I1700" i="5"/>
  <c r="I1711" i="5" s="1"/>
  <c r="AE1549" i="5"/>
  <c r="AE1560" i="5" s="1"/>
  <c r="E1572" i="5"/>
  <c r="E1583" i="5" s="1"/>
  <c r="M1572" i="5"/>
  <c r="M1583" i="5" s="1"/>
  <c r="S1572" i="5"/>
  <c r="S1583" i="5" s="1"/>
  <c r="AA1572" i="5"/>
  <c r="AA1583" i="5" s="1"/>
  <c r="W1636" i="5"/>
  <c r="W1647" i="5" s="1"/>
  <c r="B1657" i="5"/>
  <c r="B1668" i="5" s="1"/>
  <c r="G1572" i="5"/>
  <c r="G1583" i="5" s="1"/>
  <c r="AC1572" i="5"/>
  <c r="AC1583" i="5" s="1"/>
  <c r="S1590" i="5"/>
  <c r="AE1591" i="5"/>
  <c r="AE1593" i="5" s="1"/>
  <c r="AE1604" i="5" s="1"/>
  <c r="S1592" i="5"/>
  <c r="V1612" i="5"/>
  <c r="V1614" i="5" s="1"/>
  <c r="V1625" i="5" s="1"/>
  <c r="E1614" i="5"/>
  <c r="E1625" i="5" s="1"/>
  <c r="M1614" i="5"/>
  <c r="M1625" i="5" s="1"/>
  <c r="Q1614" i="5"/>
  <c r="Q1625" i="5" s="1"/>
  <c r="I1633" i="5"/>
  <c r="AC1633" i="5"/>
  <c r="Q1635" i="5"/>
  <c r="AA1636" i="5"/>
  <c r="AA1647" i="5" s="1"/>
  <c r="E1657" i="5"/>
  <c r="E1668" i="5" s="1"/>
  <c r="S1657" i="5"/>
  <c r="S1668" i="5" s="1"/>
  <c r="AA1676" i="5"/>
  <c r="AA1684" i="5" s="1"/>
  <c r="AA1679" i="5" s="1"/>
  <c r="AA1688" i="5" s="1"/>
  <c r="E1678" i="5"/>
  <c r="E1689" i="5" s="1"/>
  <c r="AC1678" i="5"/>
  <c r="AC1689" i="5" s="1"/>
  <c r="Q1700" i="5"/>
  <c r="Q1711" i="5" s="1"/>
  <c r="G1700" i="5"/>
  <c r="E1546" i="5"/>
  <c r="Y1546" i="5"/>
  <c r="Z1611" i="5"/>
  <c r="O1614" i="5"/>
  <c r="O1625" i="5" s="1"/>
  <c r="W1614" i="5"/>
  <c r="W1625" i="5" s="1"/>
  <c r="B1633" i="5"/>
  <c r="I1635" i="5"/>
  <c r="I1636" i="5" s="1"/>
  <c r="I1647" i="5" s="1"/>
  <c r="AE1636" i="5"/>
  <c r="AE1647" i="5" s="1"/>
  <c r="M1657" i="5"/>
  <c r="M1668" i="5" s="1"/>
  <c r="AA1657" i="5"/>
  <c r="AA1668" i="5" s="1"/>
  <c r="O1675" i="5"/>
  <c r="Q1678" i="5"/>
  <c r="Q1689" i="5" s="1"/>
  <c r="C1700" i="5"/>
  <c r="C1711" i="5" s="1"/>
  <c r="R1699" i="5"/>
  <c r="AA1614" i="5"/>
  <c r="AA1625" i="5" s="1"/>
  <c r="Q1547" i="5"/>
  <c r="Q1555" i="5" s="1"/>
  <c r="Q1550" i="5" s="1"/>
  <c r="Q1559" i="5" s="1"/>
  <c r="AA1549" i="5"/>
  <c r="AA1560" i="5" s="1"/>
  <c r="U1548" i="5"/>
  <c r="U1549" i="5" s="1"/>
  <c r="U1560" i="5" s="1"/>
  <c r="C1572" i="5"/>
  <c r="C1583" i="5" s="1"/>
  <c r="AE1590" i="5"/>
  <c r="S1591" i="5"/>
  <c r="S1599" i="5" s="1"/>
  <c r="S1594" i="5" s="1"/>
  <c r="S1603" i="5" s="1"/>
  <c r="B1614" i="5"/>
  <c r="B1625" i="5" s="1"/>
  <c r="I1614" i="5"/>
  <c r="I1625" i="5" s="1"/>
  <c r="B1635" i="5"/>
  <c r="B1636" i="5" s="1"/>
  <c r="B1647" i="5" s="1"/>
  <c r="S1636" i="5"/>
  <c r="S1647" i="5" s="1"/>
  <c r="G1675" i="5"/>
  <c r="B1678" i="5"/>
  <c r="B1689" i="5" s="1"/>
  <c r="K1677" i="5"/>
  <c r="F1698" i="5"/>
  <c r="F1706" i="5" s="1"/>
  <c r="F1701" i="5" s="1"/>
  <c r="F1710" i="5" s="1"/>
  <c r="E1700" i="5"/>
  <c r="E1711" i="5" s="1"/>
  <c r="M1700" i="5"/>
  <c r="M1711" i="5" s="1"/>
  <c r="S1700" i="5"/>
  <c r="S1711" i="5" s="1"/>
  <c r="U1657" i="5"/>
  <c r="U1668" i="5" s="1"/>
  <c r="M1546" i="5"/>
  <c r="U1546" i="5"/>
  <c r="B1548" i="5"/>
  <c r="B1549" i="5" s="1"/>
  <c r="B1560" i="5" s="1"/>
  <c r="Q1572" i="5"/>
  <c r="Q1583" i="5" s="1"/>
  <c r="K1590" i="5"/>
  <c r="W1590" i="5"/>
  <c r="K1591" i="5"/>
  <c r="K1599" i="5" s="1"/>
  <c r="K1594" i="5" s="1"/>
  <c r="K1603" i="5" s="1"/>
  <c r="W1591" i="5"/>
  <c r="W1599" i="5" s="1"/>
  <c r="W1594" i="5" s="1"/>
  <c r="W1603" i="5" s="1"/>
  <c r="K1592" i="5"/>
  <c r="W1592" i="5"/>
  <c r="Q1633" i="5"/>
  <c r="Y1633" i="5"/>
  <c r="M1634" i="5"/>
  <c r="M1642" i="5" s="1"/>
  <c r="M1637" i="5" s="1"/>
  <c r="M1646" i="5" s="1"/>
  <c r="U1634" i="5"/>
  <c r="U1642" i="5" s="1"/>
  <c r="U1637" i="5" s="1"/>
  <c r="U1646" i="5" s="1"/>
  <c r="Y1635" i="5"/>
  <c r="C1675" i="5"/>
  <c r="W1675" i="5"/>
  <c r="AE1675" i="5"/>
  <c r="G1676" i="5"/>
  <c r="G1678" i="5" s="1"/>
  <c r="G1689" i="5" s="1"/>
  <c r="O1676" i="5"/>
  <c r="O1684" i="5" s="1"/>
  <c r="O1679" i="5" s="1"/>
  <c r="O1688" i="5" s="1"/>
  <c r="S1677" i="5"/>
  <c r="S1678" i="5" s="1"/>
  <c r="S1689" i="5" s="1"/>
  <c r="AA1677" i="5"/>
  <c r="AA1678" i="5" s="1"/>
  <c r="AA1689" i="5" s="1"/>
  <c r="I1678" i="5"/>
  <c r="I1689" i="5" s="1"/>
  <c r="Z1697" i="5"/>
  <c r="V1698" i="5"/>
  <c r="V1700" i="5" s="1"/>
  <c r="V1711" i="5" s="1"/>
  <c r="Y1547" i="5"/>
  <c r="Y1555" i="5" s="1"/>
  <c r="Y1550" i="5" s="1"/>
  <c r="Y1559" i="5" s="1"/>
  <c r="I1548" i="5"/>
  <c r="I1549" i="5" s="1"/>
  <c r="I1560" i="5" s="1"/>
  <c r="Q1548" i="5"/>
  <c r="C1590" i="5"/>
  <c r="O1590" i="5"/>
  <c r="C1591" i="5"/>
  <c r="C1593" i="5" s="1"/>
  <c r="C1604" i="5" s="1"/>
  <c r="O1591" i="5"/>
  <c r="O1593" i="5" s="1"/>
  <c r="O1604" i="5" s="1"/>
  <c r="AC1614" i="5"/>
  <c r="AC1625" i="5" s="1"/>
  <c r="E1633" i="5"/>
  <c r="AC1634" i="5"/>
  <c r="AC1642" i="5" s="1"/>
  <c r="AC1637" i="5" s="1"/>
  <c r="AC1646" i="5" s="1"/>
  <c r="E1635" i="5"/>
  <c r="E1636" i="5" s="1"/>
  <c r="E1647" i="5" s="1"/>
  <c r="M1635" i="5"/>
  <c r="Q1636" i="5"/>
  <c r="Q1647" i="5" s="1"/>
  <c r="K1675" i="5"/>
  <c r="S1675" i="5"/>
  <c r="W1676" i="5"/>
  <c r="W1678" i="5" s="1"/>
  <c r="W1689" i="5" s="1"/>
  <c r="AE1676" i="5"/>
  <c r="AE1678" i="5" s="1"/>
  <c r="AE1689" i="5" s="1"/>
  <c r="M1678" i="5"/>
  <c r="M1689" i="5" s="1"/>
  <c r="B1546" i="5"/>
  <c r="AC1546" i="5"/>
  <c r="E1547" i="5"/>
  <c r="E1555" i="5" s="1"/>
  <c r="E1550" i="5" s="1"/>
  <c r="E1559" i="5" s="1"/>
  <c r="M1547" i="5"/>
  <c r="M1555" i="5" s="1"/>
  <c r="M1550" i="5" s="1"/>
  <c r="M1559" i="5" s="1"/>
  <c r="I1546" i="5"/>
  <c r="AC1547" i="5"/>
  <c r="AC1555" i="5" s="1"/>
  <c r="AC1550" i="5" s="1"/>
  <c r="AC1559" i="5" s="1"/>
  <c r="G1590" i="5"/>
  <c r="AA1590" i="5"/>
  <c r="G1591" i="5"/>
  <c r="G1593" i="5" s="1"/>
  <c r="G1604" i="5" s="1"/>
  <c r="AA1591" i="5"/>
  <c r="AA1599" i="5" s="1"/>
  <c r="AA1594" i="5" s="1"/>
  <c r="AA1603" i="5" s="1"/>
  <c r="AA1592" i="5"/>
  <c r="J1611" i="5"/>
  <c r="F1612" i="5"/>
  <c r="F1614" i="5" s="1"/>
  <c r="F1625" i="5" s="1"/>
  <c r="R1613" i="5"/>
  <c r="M1633" i="5"/>
  <c r="U1633" i="5"/>
  <c r="K1676" i="5"/>
  <c r="K1684" i="5" s="1"/>
  <c r="K1679" i="5" s="1"/>
  <c r="K1688" i="5" s="1"/>
  <c r="F1697" i="5"/>
  <c r="V1697" i="5"/>
  <c r="R1698" i="5"/>
  <c r="R1706" i="5" s="1"/>
  <c r="R1701" i="5" s="1"/>
  <c r="R1710" i="5" s="1"/>
  <c r="N1699" i="5"/>
  <c r="AD1699" i="5"/>
  <c r="R1697" i="5"/>
  <c r="N1698" i="5"/>
  <c r="N1706" i="5" s="1"/>
  <c r="N1701" i="5" s="1"/>
  <c r="N1710" i="5" s="1"/>
  <c r="AD1698" i="5"/>
  <c r="AD1706" i="5" s="1"/>
  <c r="AD1701" i="5" s="1"/>
  <c r="AD1710" i="5" s="1"/>
  <c r="J1699" i="5"/>
  <c r="J1700" i="5" s="1"/>
  <c r="J1711" i="5" s="1"/>
  <c r="Z1699" i="5"/>
  <c r="Z1700" i="5" s="1"/>
  <c r="Z1711" i="5" s="1"/>
  <c r="N1697" i="5"/>
  <c r="AD1697" i="5"/>
  <c r="R1675" i="5"/>
  <c r="N1676" i="5"/>
  <c r="N1684" i="5" s="1"/>
  <c r="N1679" i="5" s="1"/>
  <c r="N1688" i="5" s="1"/>
  <c r="AD1676" i="5"/>
  <c r="AD1678" i="5" s="1"/>
  <c r="AD1689" i="5" s="1"/>
  <c r="J1677" i="5"/>
  <c r="Z1677" i="5"/>
  <c r="N1675" i="5"/>
  <c r="AD1675" i="5"/>
  <c r="J1676" i="5"/>
  <c r="J1684" i="5" s="1"/>
  <c r="J1679" i="5" s="1"/>
  <c r="J1688" i="5" s="1"/>
  <c r="Z1676" i="5"/>
  <c r="Z1684" i="5" s="1"/>
  <c r="Z1679" i="5" s="1"/>
  <c r="Z1688" i="5" s="1"/>
  <c r="F1677" i="5"/>
  <c r="F1678" i="5" s="1"/>
  <c r="F1689" i="5" s="1"/>
  <c r="V1677" i="5"/>
  <c r="V1678" i="5" s="1"/>
  <c r="V1689" i="5" s="1"/>
  <c r="R1677" i="5"/>
  <c r="R1678" i="5" s="1"/>
  <c r="R1689" i="5" s="1"/>
  <c r="J1654" i="5"/>
  <c r="Z1654" i="5"/>
  <c r="F1655" i="5"/>
  <c r="F1663" i="5" s="1"/>
  <c r="F1658" i="5" s="1"/>
  <c r="F1667" i="5" s="1"/>
  <c r="V1655" i="5"/>
  <c r="V1663" i="5" s="1"/>
  <c r="V1658" i="5" s="1"/>
  <c r="V1667" i="5" s="1"/>
  <c r="R1656" i="5"/>
  <c r="F1654" i="5"/>
  <c r="V1654" i="5"/>
  <c r="R1655" i="5"/>
  <c r="R1663" i="5" s="1"/>
  <c r="R1658" i="5" s="1"/>
  <c r="R1667" i="5" s="1"/>
  <c r="N1656" i="5"/>
  <c r="N1657" i="5" s="1"/>
  <c r="N1668" i="5" s="1"/>
  <c r="AD1656" i="5"/>
  <c r="AD1657" i="5" s="1"/>
  <c r="AD1668" i="5" s="1"/>
  <c r="J1657" i="5"/>
  <c r="J1668" i="5" s="1"/>
  <c r="Z1657" i="5"/>
  <c r="Z1668" i="5" s="1"/>
  <c r="F1633" i="5"/>
  <c r="V1633" i="5"/>
  <c r="R1634" i="5"/>
  <c r="R1642" i="5" s="1"/>
  <c r="R1637" i="5" s="1"/>
  <c r="R1646" i="5" s="1"/>
  <c r="N1635" i="5"/>
  <c r="AD1635" i="5"/>
  <c r="R1633" i="5"/>
  <c r="N1634" i="5"/>
  <c r="N1642" i="5" s="1"/>
  <c r="N1637" i="5" s="1"/>
  <c r="N1646" i="5" s="1"/>
  <c r="AD1634" i="5"/>
  <c r="AD1642" i="5" s="1"/>
  <c r="AD1637" i="5" s="1"/>
  <c r="AD1646" i="5" s="1"/>
  <c r="J1635" i="5"/>
  <c r="Z1635" i="5"/>
  <c r="F1636" i="5"/>
  <c r="F1647" i="5" s="1"/>
  <c r="V1636" i="5"/>
  <c r="V1647" i="5" s="1"/>
  <c r="J1634" i="5"/>
  <c r="J1642" i="5" s="1"/>
  <c r="J1637" i="5" s="1"/>
  <c r="J1646" i="5" s="1"/>
  <c r="Z1634" i="5"/>
  <c r="Z1642" i="5" s="1"/>
  <c r="Z1637" i="5" s="1"/>
  <c r="Z1646" i="5" s="1"/>
  <c r="F1611" i="5"/>
  <c r="V1611" i="5"/>
  <c r="R1612" i="5"/>
  <c r="R1620" i="5" s="1"/>
  <c r="R1615" i="5" s="1"/>
  <c r="R1624" i="5" s="1"/>
  <c r="N1613" i="5"/>
  <c r="AD1613" i="5"/>
  <c r="R1611" i="5"/>
  <c r="N1612" i="5"/>
  <c r="N1620" i="5" s="1"/>
  <c r="N1615" i="5" s="1"/>
  <c r="N1624" i="5" s="1"/>
  <c r="AD1612" i="5"/>
  <c r="AD1620" i="5" s="1"/>
  <c r="AD1615" i="5" s="1"/>
  <c r="AD1624" i="5" s="1"/>
  <c r="J1613" i="5"/>
  <c r="J1614" i="5" s="1"/>
  <c r="J1625" i="5" s="1"/>
  <c r="Z1613" i="5"/>
  <c r="Z1614" i="5" s="1"/>
  <c r="Z1625" i="5" s="1"/>
  <c r="N1611" i="5"/>
  <c r="AD1611" i="5"/>
  <c r="F1590" i="5"/>
  <c r="N1590" i="5"/>
  <c r="V1590" i="5"/>
  <c r="AD1590" i="5"/>
  <c r="F1591" i="5"/>
  <c r="F1599" i="5" s="1"/>
  <c r="F1594" i="5" s="1"/>
  <c r="F1603" i="5" s="1"/>
  <c r="N1591" i="5"/>
  <c r="N1599" i="5" s="1"/>
  <c r="N1594" i="5" s="1"/>
  <c r="N1603" i="5" s="1"/>
  <c r="V1591" i="5"/>
  <c r="V1599" i="5" s="1"/>
  <c r="V1594" i="5" s="1"/>
  <c r="V1603" i="5" s="1"/>
  <c r="AD1591" i="5"/>
  <c r="AD1599" i="5" s="1"/>
  <c r="AD1594" i="5" s="1"/>
  <c r="AD1603" i="5" s="1"/>
  <c r="AD1592" i="5"/>
  <c r="F1569" i="5"/>
  <c r="V1569" i="5"/>
  <c r="R1570" i="5"/>
  <c r="R1578" i="5" s="1"/>
  <c r="R1573" i="5" s="1"/>
  <c r="R1582" i="5" s="1"/>
  <c r="N1571" i="5"/>
  <c r="AD1571" i="5"/>
  <c r="R1569" i="5"/>
  <c r="N1570" i="5"/>
  <c r="N1578" i="5" s="1"/>
  <c r="N1573" i="5" s="1"/>
  <c r="N1582" i="5" s="1"/>
  <c r="AD1570" i="5"/>
  <c r="AD1578" i="5" s="1"/>
  <c r="AD1573" i="5" s="1"/>
  <c r="AD1582" i="5" s="1"/>
  <c r="J1571" i="5"/>
  <c r="J1572" i="5" s="1"/>
  <c r="J1583" i="5" s="1"/>
  <c r="Z1571" i="5"/>
  <c r="Z1572" i="5" s="1"/>
  <c r="Z1583" i="5" s="1"/>
  <c r="F1572" i="5"/>
  <c r="F1583" i="5" s="1"/>
  <c r="V1572" i="5"/>
  <c r="V1583" i="5" s="1"/>
  <c r="N1569" i="5"/>
  <c r="AD1569" i="5"/>
  <c r="R1546" i="5"/>
  <c r="N1547" i="5"/>
  <c r="N1555" i="5" s="1"/>
  <c r="N1550" i="5" s="1"/>
  <c r="N1559" i="5" s="1"/>
  <c r="AD1547" i="5"/>
  <c r="AD1555" i="5" s="1"/>
  <c r="AD1550" i="5" s="1"/>
  <c r="AD1559" i="5" s="1"/>
  <c r="J1548" i="5"/>
  <c r="Z1548" i="5"/>
  <c r="N1546" i="5"/>
  <c r="AD1546" i="5"/>
  <c r="J1547" i="5"/>
  <c r="J1555" i="5" s="1"/>
  <c r="J1550" i="5" s="1"/>
  <c r="J1559" i="5" s="1"/>
  <c r="Z1547" i="5"/>
  <c r="Z1555" i="5" s="1"/>
  <c r="Z1550" i="5" s="1"/>
  <c r="Z1559" i="5" s="1"/>
  <c r="F1548" i="5"/>
  <c r="F1549" i="5" s="1"/>
  <c r="F1560" i="5" s="1"/>
  <c r="V1548" i="5"/>
  <c r="V1549" i="5" s="1"/>
  <c r="V1560" i="5" s="1"/>
  <c r="R1548" i="5"/>
  <c r="R1549" i="5" s="1"/>
  <c r="R1560" i="5" s="1"/>
  <c r="B1706" i="5"/>
  <c r="B1701" i="5" s="1"/>
  <c r="B1710" i="5" s="1"/>
  <c r="J1706" i="5"/>
  <c r="J1701" i="5" s="1"/>
  <c r="J1710" i="5" s="1"/>
  <c r="Z1706" i="5"/>
  <c r="Z1701" i="5" s="1"/>
  <c r="Z1710" i="5" s="1"/>
  <c r="C1706" i="5"/>
  <c r="C1701" i="5" s="1"/>
  <c r="C1710" i="5" s="1"/>
  <c r="G1706" i="5"/>
  <c r="G1701" i="5" s="1"/>
  <c r="G1710" i="5" s="1"/>
  <c r="K1706" i="5"/>
  <c r="K1701" i="5" s="1"/>
  <c r="K1710" i="5" s="1"/>
  <c r="S1706" i="5"/>
  <c r="S1701" i="5" s="1"/>
  <c r="S1710" i="5" s="1"/>
  <c r="W1706" i="5"/>
  <c r="W1701" i="5" s="1"/>
  <c r="W1710" i="5" s="1"/>
  <c r="AA1706" i="5"/>
  <c r="AA1701" i="5" s="1"/>
  <c r="AA1710" i="5" s="1"/>
  <c r="AE1706" i="5"/>
  <c r="AE1701" i="5" s="1"/>
  <c r="AE1710" i="5" s="1"/>
  <c r="D1697" i="5"/>
  <c r="H1697" i="5"/>
  <c r="L1697" i="5"/>
  <c r="P1697" i="5"/>
  <c r="T1697" i="5"/>
  <c r="X1697" i="5"/>
  <c r="AB1697" i="5"/>
  <c r="AF1697" i="5"/>
  <c r="D1698" i="5"/>
  <c r="D1706" i="5" s="1"/>
  <c r="D1701" i="5" s="1"/>
  <c r="H1698" i="5"/>
  <c r="H1706" i="5" s="1"/>
  <c r="H1701" i="5" s="1"/>
  <c r="H1710" i="5" s="1"/>
  <c r="L1698" i="5"/>
  <c r="L1706" i="5" s="1"/>
  <c r="L1701" i="5" s="1"/>
  <c r="L1710" i="5" s="1"/>
  <c r="P1698" i="5"/>
  <c r="P1706" i="5" s="1"/>
  <c r="P1701" i="5" s="1"/>
  <c r="P1710" i="5" s="1"/>
  <c r="T1698" i="5"/>
  <c r="T1706" i="5" s="1"/>
  <c r="T1701" i="5" s="1"/>
  <c r="T1710" i="5" s="1"/>
  <c r="X1698" i="5"/>
  <c r="X1706" i="5" s="1"/>
  <c r="X1701" i="5" s="1"/>
  <c r="X1710" i="5" s="1"/>
  <c r="AB1698" i="5"/>
  <c r="AB1706" i="5" s="1"/>
  <c r="AB1701" i="5" s="1"/>
  <c r="AB1710" i="5" s="1"/>
  <c r="AF1698" i="5"/>
  <c r="AF1706" i="5" s="1"/>
  <c r="AF1701" i="5" s="1"/>
  <c r="AF1710" i="5" s="1"/>
  <c r="D1699" i="5"/>
  <c r="D1700" i="5" s="1"/>
  <c r="D1711" i="5" s="1"/>
  <c r="H1699" i="5"/>
  <c r="H1700" i="5" s="1"/>
  <c r="H1711" i="5" s="1"/>
  <c r="L1699" i="5"/>
  <c r="P1699" i="5"/>
  <c r="T1699" i="5"/>
  <c r="T1700" i="5" s="1"/>
  <c r="T1711" i="5" s="1"/>
  <c r="X1699" i="5"/>
  <c r="X1700" i="5" s="1"/>
  <c r="X1711" i="5" s="1"/>
  <c r="AB1699" i="5"/>
  <c r="AB1700" i="5" s="1"/>
  <c r="AB1711" i="5" s="1"/>
  <c r="AF1699" i="5"/>
  <c r="AF1700" i="5" s="1"/>
  <c r="AF1711" i="5" s="1"/>
  <c r="G1711" i="5"/>
  <c r="AA1711" i="5"/>
  <c r="AE1711" i="5"/>
  <c r="AI1699" i="5"/>
  <c r="Z1695" i="5" s="1"/>
  <c r="E1710" i="5"/>
  <c r="I1710" i="5"/>
  <c r="M1710" i="5"/>
  <c r="Q1710" i="5"/>
  <c r="U1710" i="5"/>
  <c r="Y1710" i="5"/>
  <c r="AC1710" i="5"/>
  <c r="B1684" i="5"/>
  <c r="B1679" i="5" s="1"/>
  <c r="B1688" i="5" s="1"/>
  <c r="F1684" i="5"/>
  <c r="F1679" i="5" s="1"/>
  <c r="F1688" i="5" s="1"/>
  <c r="R1684" i="5"/>
  <c r="R1679" i="5" s="1"/>
  <c r="R1688" i="5" s="1"/>
  <c r="V1684" i="5"/>
  <c r="V1679" i="5" s="1"/>
  <c r="V1688" i="5" s="1"/>
  <c r="C1684" i="5"/>
  <c r="C1679" i="5" s="1"/>
  <c r="C1688" i="5" s="1"/>
  <c r="S1684" i="5"/>
  <c r="S1679" i="5" s="1"/>
  <c r="S1688" i="5" s="1"/>
  <c r="D1675" i="5"/>
  <c r="H1675" i="5"/>
  <c r="L1675" i="5"/>
  <c r="P1675" i="5"/>
  <c r="T1675" i="5"/>
  <c r="X1675" i="5"/>
  <c r="AB1675" i="5"/>
  <c r="AF1675" i="5"/>
  <c r="D1676" i="5"/>
  <c r="D1684" i="5" s="1"/>
  <c r="D1679" i="5" s="1"/>
  <c r="H1676" i="5"/>
  <c r="H1684" i="5" s="1"/>
  <c r="H1679" i="5" s="1"/>
  <c r="H1688" i="5" s="1"/>
  <c r="L1676" i="5"/>
  <c r="L1684" i="5" s="1"/>
  <c r="L1679" i="5" s="1"/>
  <c r="L1688" i="5" s="1"/>
  <c r="P1676" i="5"/>
  <c r="P1684" i="5" s="1"/>
  <c r="P1679" i="5" s="1"/>
  <c r="P1688" i="5" s="1"/>
  <c r="T1676" i="5"/>
  <c r="T1684" i="5" s="1"/>
  <c r="T1679" i="5" s="1"/>
  <c r="T1688" i="5" s="1"/>
  <c r="X1676" i="5"/>
  <c r="X1684" i="5" s="1"/>
  <c r="X1679" i="5" s="1"/>
  <c r="X1688" i="5" s="1"/>
  <c r="AB1676" i="5"/>
  <c r="AB1684" i="5" s="1"/>
  <c r="AB1679" i="5" s="1"/>
  <c r="AB1688" i="5" s="1"/>
  <c r="AF1676" i="5"/>
  <c r="AF1684" i="5" s="1"/>
  <c r="AF1679" i="5" s="1"/>
  <c r="AF1688" i="5" s="1"/>
  <c r="D1677" i="5"/>
  <c r="D1678" i="5" s="1"/>
  <c r="D1689" i="5" s="1"/>
  <c r="H1677" i="5"/>
  <c r="L1677" i="5"/>
  <c r="P1677" i="5"/>
  <c r="T1677" i="5"/>
  <c r="T1678" i="5" s="1"/>
  <c r="T1689" i="5" s="1"/>
  <c r="X1677" i="5"/>
  <c r="X1678" i="5" s="1"/>
  <c r="X1689" i="5" s="1"/>
  <c r="AB1677" i="5"/>
  <c r="AB1678" i="5" s="1"/>
  <c r="AB1689" i="5" s="1"/>
  <c r="AF1677" i="5"/>
  <c r="AI1677" i="5"/>
  <c r="Z1673" i="5" s="1"/>
  <c r="E1688" i="5"/>
  <c r="I1688" i="5"/>
  <c r="M1688" i="5"/>
  <c r="Q1688" i="5"/>
  <c r="U1688" i="5"/>
  <c r="Y1688" i="5"/>
  <c r="AC1688" i="5"/>
  <c r="B1663" i="5"/>
  <c r="B1658" i="5" s="1"/>
  <c r="B1667" i="5" s="1"/>
  <c r="J1663" i="5"/>
  <c r="J1658" i="5" s="1"/>
  <c r="J1667" i="5" s="1"/>
  <c r="N1663" i="5"/>
  <c r="N1658" i="5" s="1"/>
  <c r="N1667" i="5" s="1"/>
  <c r="Z1663" i="5"/>
  <c r="Z1658" i="5" s="1"/>
  <c r="Z1667" i="5" s="1"/>
  <c r="AD1663" i="5"/>
  <c r="AD1658" i="5" s="1"/>
  <c r="AD1667" i="5" s="1"/>
  <c r="C1663" i="5"/>
  <c r="C1658" i="5" s="1"/>
  <c r="C1667" i="5" s="1"/>
  <c r="G1663" i="5"/>
  <c r="G1658" i="5" s="1"/>
  <c r="G1667" i="5" s="1"/>
  <c r="K1663" i="5"/>
  <c r="K1658" i="5" s="1"/>
  <c r="K1667" i="5" s="1"/>
  <c r="O1663" i="5"/>
  <c r="O1658" i="5" s="1"/>
  <c r="O1667" i="5" s="1"/>
  <c r="S1663" i="5"/>
  <c r="S1658" i="5" s="1"/>
  <c r="S1667" i="5" s="1"/>
  <c r="W1663" i="5"/>
  <c r="W1658" i="5" s="1"/>
  <c r="W1667" i="5" s="1"/>
  <c r="AA1663" i="5"/>
  <c r="AA1658" i="5" s="1"/>
  <c r="AA1667" i="5" s="1"/>
  <c r="AE1663" i="5"/>
  <c r="AE1658" i="5" s="1"/>
  <c r="AE1667" i="5" s="1"/>
  <c r="D1654" i="5"/>
  <c r="H1654" i="5"/>
  <c r="L1654" i="5"/>
  <c r="P1654" i="5"/>
  <c r="T1654" i="5"/>
  <c r="X1654" i="5"/>
  <c r="AB1654" i="5"/>
  <c r="AF1654" i="5"/>
  <c r="D1655" i="5"/>
  <c r="D1663" i="5" s="1"/>
  <c r="D1658" i="5" s="1"/>
  <c r="H1655" i="5"/>
  <c r="H1663" i="5" s="1"/>
  <c r="H1658" i="5" s="1"/>
  <c r="H1667" i="5" s="1"/>
  <c r="L1655" i="5"/>
  <c r="L1663" i="5" s="1"/>
  <c r="L1658" i="5" s="1"/>
  <c r="L1667" i="5" s="1"/>
  <c r="P1655" i="5"/>
  <c r="P1663" i="5" s="1"/>
  <c r="P1658" i="5" s="1"/>
  <c r="P1667" i="5" s="1"/>
  <c r="T1655" i="5"/>
  <c r="T1663" i="5" s="1"/>
  <c r="T1658" i="5" s="1"/>
  <c r="T1667" i="5" s="1"/>
  <c r="X1655" i="5"/>
  <c r="X1663" i="5" s="1"/>
  <c r="X1658" i="5" s="1"/>
  <c r="X1667" i="5" s="1"/>
  <c r="AB1655" i="5"/>
  <c r="AB1663" i="5" s="1"/>
  <c r="AB1658" i="5" s="1"/>
  <c r="AB1667" i="5" s="1"/>
  <c r="AF1655" i="5"/>
  <c r="AF1663" i="5" s="1"/>
  <c r="AF1658" i="5" s="1"/>
  <c r="AF1667" i="5" s="1"/>
  <c r="D1656" i="5"/>
  <c r="H1656" i="5"/>
  <c r="L1656" i="5"/>
  <c r="L1657" i="5" s="1"/>
  <c r="L1668" i="5" s="1"/>
  <c r="P1656" i="5"/>
  <c r="T1656" i="5"/>
  <c r="X1656" i="5"/>
  <c r="AB1656" i="5"/>
  <c r="AB1657" i="5" s="1"/>
  <c r="AB1668" i="5" s="1"/>
  <c r="AF1656" i="5"/>
  <c r="AF1657" i="5" s="1"/>
  <c r="AF1668" i="5" s="1"/>
  <c r="AI1656" i="5"/>
  <c r="Z1652" i="5" s="1"/>
  <c r="E1667" i="5"/>
  <c r="I1667" i="5"/>
  <c r="M1667" i="5"/>
  <c r="Q1667" i="5"/>
  <c r="U1667" i="5"/>
  <c r="Y1667" i="5"/>
  <c r="AC1667" i="5"/>
  <c r="B1642" i="5"/>
  <c r="B1637" i="5" s="1"/>
  <c r="B1646" i="5" s="1"/>
  <c r="F1642" i="5"/>
  <c r="F1637" i="5" s="1"/>
  <c r="F1646" i="5" s="1"/>
  <c r="V1642" i="5"/>
  <c r="V1637" i="5" s="1"/>
  <c r="V1646" i="5" s="1"/>
  <c r="C1642" i="5"/>
  <c r="C1637" i="5" s="1"/>
  <c r="C1646" i="5" s="1"/>
  <c r="G1642" i="5"/>
  <c r="G1637" i="5" s="1"/>
  <c r="G1646" i="5" s="1"/>
  <c r="K1642" i="5"/>
  <c r="K1637" i="5" s="1"/>
  <c r="K1646" i="5" s="1"/>
  <c r="O1642" i="5"/>
  <c r="O1637" i="5" s="1"/>
  <c r="O1646" i="5" s="1"/>
  <c r="S1642" i="5"/>
  <c r="S1637" i="5" s="1"/>
  <c r="S1646" i="5" s="1"/>
  <c r="W1642" i="5"/>
  <c r="W1637" i="5" s="1"/>
  <c r="W1646" i="5" s="1"/>
  <c r="AA1642" i="5"/>
  <c r="AA1637" i="5" s="1"/>
  <c r="AA1646" i="5" s="1"/>
  <c r="AE1642" i="5"/>
  <c r="AE1637" i="5" s="1"/>
  <c r="AE1646" i="5" s="1"/>
  <c r="D1633" i="5"/>
  <c r="H1633" i="5"/>
  <c r="L1633" i="5"/>
  <c r="P1633" i="5"/>
  <c r="T1633" i="5"/>
  <c r="X1633" i="5"/>
  <c r="AB1633" i="5"/>
  <c r="AF1633" i="5"/>
  <c r="D1634" i="5"/>
  <c r="D1642" i="5" s="1"/>
  <c r="D1637" i="5" s="1"/>
  <c r="H1634" i="5"/>
  <c r="H1642" i="5" s="1"/>
  <c r="H1637" i="5" s="1"/>
  <c r="H1646" i="5" s="1"/>
  <c r="L1634" i="5"/>
  <c r="L1642" i="5" s="1"/>
  <c r="L1637" i="5" s="1"/>
  <c r="L1646" i="5" s="1"/>
  <c r="P1634" i="5"/>
  <c r="P1642" i="5" s="1"/>
  <c r="P1637" i="5" s="1"/>
  <c r="P1646" i="5" s="1"/>
  <c r="T1634" i="5"/>
  <c r="T1642" i="5" s="1"/>
  <c r="T1637" i="5" s="1"/>
  <c r="T1646" i="5" s="1"/>
  <c r="X1634" i="5"/>
  <c r="X1642" i="5" s="1"/>
  <c r="X1637" i="5" s="1"/>
  <c r="X1646" i="5" s="1"/>
  <c r="AB1634" i="5"/>
  <c r="AB1642" i="5" s="1"/>
  <c r="AB1637" i="5" s="1"/>
  <c r="AB1646" i="5" s="1"/>
  <c r="AF1634" i="5"/>
  <c r="AF1642" i="5" s="1"/>
  <c r="AF1637" i="5" s="1"/>
  <c r="AF1646" i="5" s="1"/>
  <c r="D1635" i="5"/>
  <c r="D1636" i="5" s="1"/>
  <c r="D1647" i="5" s="1"/>
  <c r="H1635" i="5"/>
  <c r="L1635" i="5"/>
  <c r="P1635" i="5"/>
  <c r="T1635" i="5"/>
  <c r="T1636" i="5" s="1"/>
  <c r="T1647" i="5" s="1"/>
  <c r="X1635" i="5"/>
  <c r="X1636" i="5" s="1"/>
  <c r="X1647" i="5" s="1"/>
  <c r="AB1635" i="5"/>
  <c r="AB1636" i="5" s="1"/>
  <c r="AB1647" i="5" s="1"/>
  <c r="AF1635" i="5"/>
  <c r="AF1636" i="5" s="1"/>
  <c r="AF1647" i="5" s="1"/>
  <c r="C1647" i="5"/>
  <c r="AI1635" i="5"/>
  <c r="Z1631" i="5" s="1"/>
  <c r="E1646" i="5"/>
  <c r="I1646" i="5"/>
  <c r="Q1646" i="5"/>
  <c r="B1620" i="5"/>
  <c r="B1615" i="5" s="1"/>
  <c r="B1624" i="5" s="1"/>
  <c r="J1620" i="5"/>
  <c r="J1615" i="5" s="1"/>
  <c r="J1624" i="5" s="1"/>
  <c r="Z1620" i="5"/>
  <c r="Z1615" i="5" s="1"/>
  <c r="Z1624" i="5" s="1"/>
  <c r="C1620" i="5"/>
  <c r="C1615" i="5" s="1"/>
  <c r="C1624" i="5" s="1"/>
  <c r="G1620" i="5"/>
  <c r="G1615" i="5" s="1"/>
  <c r="G1624" i="5" s="1"/>
  <c r="K1620" i="5"/>
  <c r="K1615" i="5" s="1"/>
  <c r="K1624" i="5" s="1"/>
  <c r="O1620" i="5"/>
  <c r="O1615" i="5" s="1"/>
  <c r="O1624" i="5" s="1"/>
  <c r="S1620" i="5"/>
  <c r="S1615" i="5" s="1"/>
  <c r="S1624" i="5" s="1"/>
  <c r="W1620" i="5"/>
  <c r="W1615" i="5" s="1"/>
  <c r="W1624" i="5" s="1"/>
  <c r="AA1620" i="5"/>
  <c r="AA1615" i="5" s="1"/>
  <c r="AA1624" i="5" s="1"/>
  <c r="AE1620" i="5"/>
  <c r="AE1615" i="5" s="1"/>
  <c r="AE1624" i="5" s="1"/>
  <c r="D1611" i="5"/>
  <c r="H1611" i="5"/>
  <c r="L1611" i="5"/>
  <c r="P1611" i="5"/>
  <c r="T1611" i="5"/>
  <c r="X1611" i="5"/>
  <c r="AB1611" i="5"/>
  <c r="AF1611" i="5"/>
  <c r="D1612" i="5"/>
  <c r="D1620" i="5" s="1"/>
  <c r="D1615" i="5" s="1"/>
  <c r="H1612" i="5"/>
  <c r="H1620" i="5" s="1"/>
  <c r="H1615" i="5" s="1"/>
  <c r="H1624" i="5" s="1"/>
  <c r="L1612" i="5"/>
  <c r="L1620" i="5" s="1"/>
  <c r="L1615" i="5" s="1"/>
  <c r="L1624" i="5" s="1"/>
  <c r="P1612" i="5"/>
  <c r="P1620" i="5" s="1"/>
  <c r="P1615" i="5" s="1"/>
  <c r="P1624" i="5" s="1"/>
  <c r="T1612" i="5"/>
  <c r="T1620" i="5" s="1"/>
  <c r="T1615" i="5" s="1"/>
  <c r="T1624" i="5" s="1"/>
  <c r="X1612" i="5"/>
  <c r="X1620" i="5" s="1"/>
  <c r="X1615" i="5" s="1"/>
  <c r="X1624" i="5" s="1"/>
  <c r="AB1612" i="5"/>
  <c r="AB1620" i="5" s="1"/>
  <c r="AB1615" i="5" s="1"/>
  <c r="AB1624" i="5" s="1"/>
  <c r="AF1612" i="5"/>
  <c r="AF1620" i="5" s="1"/>
  <c r="AF1615" i="5" s="1"/>
  <c r="AF1624" i="5" s="1"/>
  <c r="D1613" i="5"/>
  <c r="H1613" i="5"/>
  <c r="L1613" i="5"/>
  <c r="P1613" i="5"/>
  <c r="T1613" i="5"/>
  <c r="T1614" i="5" s="1"/>
  <c r="T1625" i="5" s="1"/>
  <c r="X1613" i="5"/>
  <c r="X1614" i="5" s="1"/>
  <c r="X1625" i="5" s="1"/>
  <c r="AB1613" i="5"/>
  <c r="AB1614" i="5" s="1"/>
  <c r="AB1625" i="5" s="1"/>
  <c r="AF1613" i="5"/>
  <c r="AF1614" i="5" s="1"/>
  <c r="AF1625" i="5" s="1"/>
  <c r="D1614" i="5"/>
  <c r="D1625" i="5" s="1"/>
  <c r="K1625" i="5"/>
  <c r="AI1613" i="5"/>
  <c r="Z1609" i="5" s="1"/>
  <c r="E1624" i="5"/>
  <c r="I1624" i="5"/>
  <c r="M1624" i="5"/>
  <c r="Q1624" i="5"/>
  <c r="U1624" i="5"/>
  <c r="Y1624" i="5"/>
  <c r="AC1624" i="5"/>
  <c r="B1594" i="5"/>
  <c r="B1603" i="5" s="1"/>
  <c r="J1594" i="5"/>
  <c r="J1603" i="5" s="1"/>
  <c r="R1594" i="5"/>
  <c r="R1603" i="5" s="1"/>
  <c r="Z1594" i="5"/>
  <c r="Z1603" i="5" s="1"/>
  <c r="D1590" i="5"/>
  <c r="H1590" i="5"/>
  <c r="L1590" i="5"/>
  <c r="P1590" i="5"/>
  <c r="T1590" i="5"/>
  <c r="X1590" i="5"/>
  <c r="AB1590" i="5"/>
  <c r="AF1590" i="5"/>
  <c r="D1591" i="5"/>
  <c r="D1599" i="5" s="1"/>
  <c r="D1594" i="5" s="1"/>
  <c r="H1591" i="5"/>
  <c r="H1599" i="5" s="1"/>
  <c r="H1594" i="5" s="1"/>
  <c r="H1603" i="5" s="1"/>
  <c r="L1591" i="5"/>
  <c r="L1599" i="5" s="1"/>
  <c r="L1594" i="5" s="1"/>
  <c r="L1603" i="5" s="1"/>
  <c r="P1591" i="5"/>
  <c r="P1599" i="5" s="1"/>
  <c r="P1594" i="5" s="1"/>
  <c r="P1603" i="5" s="1"/>
  <c r="T1591" i="5"/>
  <c r="T1599" i="5" s="1"/>
  <c r="T1594" i="5" s="1"/>
  <c r="T1603" i="5" s="1"/>
  <c r="X1591" i="5"/>
  <c r="X1599" i="5" s="1"/>
  <c r="X1594" i="5" s="1"/>
  <c r="X1603" i="5" s="1"/>
  <c r="AB1591" i="5"/>
  <c r="AB1599" i="5" s="1"/>
  <c r="AB1594" i="5" s="1"/>
  <c r="AB1603" i="5" s="1"/>
  <c r="AF1591" i="5"/>
  <c r="AF1599" i="5" s="1"/>
  <c r="AF1594" i="5" s="1"/>
  <c r="AF1603" i="5" s="1"/>
  <c r="D1592" i="5"/>
  <c r="D1593" i="5" s="1"/>
  <c r="D1604" i="5" s="1"/>
  <c r="H1592" i="5"/>
  <c r="H1593" i="5" s="1"/>
  <c r="H1604" i="5" s="1"/>
  <c r="L1592" i="5"/>
  <c r="P1592" i="5"/>
  <c r="T1592" i="5"/>
  <c r="T1593" i="5" s="1"/>
  <c r="T1604" i="5" s="1"/>
  <c r="X1592" i="5"/>
  <c r="X1593" i="5" s="1"/>
  <c r="X1604" i="5" s="1"/>
  <c r="AB1592" i="5"/>
  <c r="AB1593" i="5" s="1"/>
  <c r="AB1604" i="5" s="1"/>
  <c r="AF1592" i="5"/>
  <c r="AF1593" i="5" s="1"/>
  <c r="AF1604" i="5" s="1"/>
  <c r="E1590" i="5"/>
  <c r="I1590" i="5"/>
  <c r="M1590" i="5"/>
  <c r="Q1590" i="5"/>
  <c r="U1590" i="5"/>
  <c r="Y1590" i="5"/>
  <c r="AC1590" i="5"/>
  <c r="E1591" i="5"/>
  <c r="E1599" i="5" s="1"/>
  <c r="E1594" i="5" s="1"/>
  <c r="E1603" i="5" s="1"/>
  <c r="I1591" i="5"/>
  <c r="I1599" i="5" s="1"/>
  <c r="I1594" i="5" s="1"/>
  <c r="I1603" i="5" s="1"/>
  <c r="M1591" i="5"/>
  <c r="M1599" i="5" s="1"/>
  <c r="M1594" i="5" s="1"/>
  <c r="M1603" i="5" s="1"/>
  <c r="Q1591" i="5"/>
  <c r="Q1599" i="5" s="1"/>
  <c r="Q1594" i="5" s="1"/>
  <c r="Q1603" i="5" s="1"/>
  <c r="U1591" i="5"/>
  <c r="U1599" i="5" s="1"/>
  <c r="U1594" i="5" s="1"/>
  <c r="U1603" i="5" s="1"/>
  <c r="Y1591" i="5"/>
  <c r="Y1599" i="5" s="1"/>
  <c r="Y1594" i="5" s="1"/>
  <c r="Y1603" i="5" s="1"/>
  <c r="AC1591" i="5"/>
  <c r="AC1599" i="5" s="1"/>
  <c r="AC1594" i="5" s="1"/>
  <c r="AC1603" i="5" s="1"/>
  <c r="E1592" i="5"/>
  <c r="I1592" i="5"/>
  <c r="M1592" i="5"/>
  <c r="Q1592" i="5"/>
  <c r="U1592" i="5"/>
  <c r="Y1592" i="5"/>
  <c r="AC1592" i="5"/>
  <c r="AI1592" i="5"/>
  <c r="Z1588" i="5" s="1"/>
  <c r="B1593" i="5"/>
  <c r="B1604" i="5" s="1"/>
  <c r="J1593" i="5"/>
  <c r="J1604" i="5" s="1"/>
  <c r="R1593" i="5"/>
  <c r="R1604" i="5" s="1"/>
  <c r="Z1593" i="5"/>
  <c r="Z1604" i="5" s="1"/>
  <c r="B1578" i="5"/>
  <c r="B1573" i="5" s="1"/>
  <c r="B1582" i="5" s="1"/>
  <c r="F1578" i="5"/>
  <c r="F1573" i="5" s="1"/>
  <c r="F1582" i="5" s="1"/>
  <c r="J1578" i="5"/>
  <c r="J1573" i="5" s="1"/>
  <c r="J1582" i="5" s="1"/>
  <c r="V1578" i="5"/>
  <c r="V1573" i="5" s="1"/>
  <c r="V1582" i="5" s="1"/>
  <c r="Z1578" i="5"/>
  <c r="Z1573" i="5" s="1"/>
  <c r="Z1582" i="5" s="1"/>
  <c r="C1578" i="5"/>
  <c r="C1573" i="5" s="1"/>
  <c r="C1582" i="5" s="1"/>
  <c r="G1578" i="5"/>
  <c r="G1573" i="5" s="1"/>
  <c r="G1582" i="5" s="1"/>
  <c r="K1578" i="5"/>
  <c r="K1573" i="5" s="1"/>
  <c r="K1582" i="5" s="1"/>
  <c r="O1578" i="5"/>
  <c r="O1573" i="5" s="1"/>
  <c r="O1582" i="5" s="1"/>
  <c r="S1578" i="5"/>
  <c r="S1573" i="5" s="1"/>
  <c r="S1582" i="5" s="1"/>
  <c r="W1578" i="5"/>
  <c r="W1573" i="5" s="1"/>
  <c r="W1582" i="5" s="1"/>
  <c r="AA1578" i="5"/>
  <c r="AA1573" i="5" s="1"/>
  <c r="AA1582" i="5" s="1"/>
  <c r="AE1578" i="5"/>
  <c r="AE1573" i="5" s="1"/>
  <c r="AE1582" i="5" s="1"/>
  <c r="F1555" i="5"/>
  <c r="F1550" i="5" s="1"/>
  <c r="F1559" i="5" s="1"/>
  <c r="R1555" i="5"/>
  <c r="R1550" i="5" s="1"/>
  <c r="R1559" i="5" s="1"/>
  <c r="V1555" i="5"/>
  <c r="V1550" i="5" s="1"/>
  <c r="V1559" i="5" s="1"/>
  <c r="D1569" i="5"/>
  <c r="H1569" i="5"/>
  <c r="L1569" i="5"/>
  <c r="P1569" i="5"/>
  <c r="T1569" i="5"/>
  <c r="X1569" i="5"/>
  <c r="AB1569" i="5"/>
  <c r="AF1569" i="5"/>
  <c r="D1570" i="5"/>
  <c r="D1578" i="5" s="1"/>
  <c r="D1573" i="5" s="1"/>
  <c r="H1570" i="5"/>
  <c r="H1578" i="5" s="1"/>
  <c r="H1573" i="5" s="1"/>
  <c r="H1582" i="5" s="1"/>
  <c r="L1570" i="5"/>
  <c r="L1578" i="5" s="1"/>
  <c r="L1573" i="5" s="1"/>
  <c r="L1582" i="5" s="1"/>
  <c r="P1570" i="5"/>
  <c r="P1578" i="5" s="1"/>
  <c r="P1573" i="5" s="1"/>
  <c r="P1582" i="5" s="1"/>
  <c r="T1570" i="5"/>
  <c r="T1578" i="5" s="1"/>
  <c r="T1573" i="5" s="1"/>
  <c r="T1582" i="5" s="1"/>
  <c r="X1570" i="5"/>
  <c r="X1578" i="5" s="1"/>
  <c r="X1573" i="5" s="1"/>
  <c r="X1582" i="5" s="1"/>
  <c r="AB1570" i="5"/>
  <c r="AB1578" i="5" s="1"/>
  <c r="AB1573" i="5" s="1"/>
  <c r="AB1582" i="5" s="1"/>
  <c r="AF1570" i="5"/>
  <c r="AF1578" i="5" s="1"/>
  <c r="AF1573" i="5" s="1"/>
  <c r="AF1582" i="5" s="1"/>
  <c r="D1571" i="5"/>
  <c r="H1571" i="5"/>
  <c r="H1572" i="5" s="1"/>
  <c r="H1583" i="5" s="1"/>
  <c r="L1571" i="5"/>
  <c r="L1572" i="5" s="1"/>
  <c r="L1583" i="5" s="1"/>
  <c r="P1571" i="5"/>
  <c r="P1572" i="5" s="1"/>
  <c r="P1583" i="5" s="1"/>
  <c r="T1571" i="5"/>
  <c r="T1572" i="5" s="1"/>
  <c r="T1583" i="5" s="1"/>
  <c r="X1571" i="5"/>
  <c r="X1572" i="5" s="1"/>
  <c r="X1583" i="5" s="1"/>
  <c r="AB1571" i="5"/>
  <c r="AF1571" i="5"/>
  <c r="AF1572" i="5" s="1"/>
  <c r="AF1583" i="5" s="1"/>
  <c r="W1583" i="5"/>
  <c r="AI1571" i="5"/>
  <c r="Z1567" i="5" s="1"/>
  <c r="E1582" i="5"/>
  <c r="I1582" i="5"/>
  <c r="M1582" i="5"/>
  <c r="Q1582" i="5"/>
  <c r="U1582" i="5"/>
  <c r="Y1582" i="5"/>
  <c r="AC1582" i="5"/>
  <c r="B1555" i="5"/>
  <c r="B1550" i="5" s="1"/>
  <c r="B1559" i="5" s="1"/>
  <c r="C1555" i="5"/>
  <c r="C1550" i="5" s="1"/>
  <c r="C1559" i="5" s="1"/>
  <c r="G1555" i="5"/>
  <c r="G1550" i="5" s="1"/>
  <c r="G1559" i="5" s="1"/>
  <c r="K1555" i="5"/>
  <c r="K1550" i="5" s="1"/>
  <c r="K1559" i="5" s="1"/>
  <c r="O1555" i="5"/>
  <c r="O1550" i="5" s="1"/>
  <c r="O1559" i="5" s="1"/>
  <c r="S1555" i="5"/>
  <c r="S1550" i="5" s="1"/>
  <c r="S1559" i="5" s="1"/>
  <c r="W1555" i="5"/>
  <c r="W1550" i="5" s="1"/>
  <c r="W1559" i="5" s="1"/>
  <c r="AA1555" i="5"/>
  <c r="AA1550" i="5" s="1"/>
  <c r="AA1559" i="5" s="1"/>
  <c r="AE1555" i="5"/>
  <c r="AE1550" i="5" s="1"/>
  <c r="AE1559" i="5" s="1"/>
  <c r="D1546" i="5"/>
  <c r="H1546" i="5"/>
  <c r="L1546" i="5"/>
  <c r="P1546" i="5"/>
  <c r="T1546" i="5"/>
  <c r="X1546" i="5"/>
  <c r="AB1546" i="5"/>
  <c r="AF1546" i="5"/>
  <c r="D1547" i="5"/>
  <c r="D1555" i="5" s="1"/>
  <c r="D1550" i="5" s="1"/>
  <c r="D1559" i="5" s="1"/>
  <c r="H1547" i="5"/>
  <c r="H1555" i="5" s="1"/>
  <c r="H1550" i="5" s="1"/>
  <c r="H1559" i="5" s="1"/>
  <c r="L1547" i="5"/>
  <c r="L1555" i="5" s="1"/>
  <c r="L1550" i="5" s="1"/>
  <c r="L1559" i="5" s="1"/>
  <c r="P1547" i="5"/>
  <c r="P1555" i="5" s="1"/>
  <c r="P1550" i="5" s="1"/>
  <c r="P1559" i="5" s="1"/>
  <c r="T1547" i="5"/>
  <c r="T1555" i="5" s="1"/>
  <c r="T1550" i="5" s="1"/>
  <c r="T1559" i="5" s="1"/>
  <c r="X1547" i="5"/>
  <c r="X1555" i="5" s="1"/>
  <c r="X1550" i="5" s="1"/>
  <c r="X1559" i="5" s="1"/>
  <c r="AB1547" i="5"/>
  <c r="AB1555" i="5" s="1"/>
  <c r="AB1550" i="5" s="1"/>
  <c r="AB1559" i="5" s="1"/>
  <c r="AF1547" i="5"/>
  <c r="AF1555" i="5" s="1"/>
  <c r="AF1550" i="5" s="1"/>
  <c r="AF1559" i="5" s="1"/>
  <c r="D1548" i="5"/>
  <c r="H1548" i="5"/>
  <c r="L1548" i="5"/>
  <c r="L1549" i="5" s="1"/>
  <c r="L1560" i="5" s="1"/>
  <c r="P1548" i="5"/>
  <c r="T1548" i="5"/>
  <c r="X1548" i="5"/>
  <c r="AB1548" i="5"/>
  <c r="AB1549" i="5" s="1"/>
  <c r="AB1560" i="5" s="1"/>
  <c r="AF1548" i="5"/>
  <c r="C1560" i="5"/>
  <c r="AI1548" i="5"/>
  <c r="Z1544" i="5" s="1"/>
  <c r="I1559" i="5"/>
  <c r="U1559" i="5"/>
  <c r="A1523" i="5"/>
  <c r="AE1527" i="5"/>
  <c r="AD1527" i="5"/>
  <c r="AC1527" i="5"/>
  <c r="AA1527" i="5"/>
  <c r="Z1527" i="5"/>
  <c r="Y1527" i="5"/>
  <c r="W1527" i="5"/>
  <c r="V1527" i="5"/>
  <c r="U1527" i="5"/>
  <c r="S1527" i="5"/>
  <c r="R1527" i="5"/>
  <c r="Q1527" i="5"/>
  <c r="O1527" i="5"/>
  <c r="N1527" i="5"/>
  <c r="M1527" i="5"/>
  <c r="K1527" i="5"/>
  <c r="J1527" i="5"/>
  <c r="I1527" i="5"/>
  <c r="G1527" i="5"/>
  <c r="F1527" i="5"/>
  <c r="E1527" i="5"/>
  <c r="C1527" i="5"/>
  <c r="B1527" i="5"/>
  <c r="AE1526" i="5"/>
  <c r="AD1526" i="5"/>
  <c r="AC1526" i="5"/>
  <c r="AC1534" i="5" s="1"/>
  <c r="AC1529" i="5" s="1"/>
  <c r="AA1526" i="5"/>
  <c r="Z1526" i="5"/>
  <c r="Y1526" i="5"/>
  <c r="Y1534" i="5" s="1"/>
  <c r="Y1529" i="5" s="1"/>
  <c r="W1526" i="5"/>
  <c r="V1526" i="5"/>
  <c r="U1526" i="5"/>
  <c r="U1534" i="5" s="1"/>
  <c r="U1529" i="5" s="1"/>
  <c r="S1526" i="5"/>
  <c r="R1526" i="5"/>
  <c r="Q1526" i="5"/>
  <c r="Q1534" i="5" s="1"/>
  <c r="Q1529" i="5" s="1"/>
  <c r="O1526" i="5"/>
  <c r="N1526" i="5"/>
  <c r="M1526" i="5"/>
  <c r="M1534" i="5" s="1"/>
  <c r="M1529" i="5" s="1"/>
  <c r="K1526" i="5"/>
  <c r="J1526" i="5"/>
  <c r="I1526" i="5"/>
  <c r="I1534" i="5" s="1"/>
  <c r="I1529" i="5" s="1"/>
  <c r="G1526" i="5"/>
  <c r="F1526" i="5"/>
  <c r="E1526" i="5"/>
  <c r="E1534" i="5" s="1"/>
  <c r="E1529" i="5" s="1"/>
  <c r="C1526" i="5"/>
  <c r="B1526" i="5"/>
  <c r="AE1525" i="5"/>
  <c r="AD1525" i="5"/>
  <c r="AC1525" i="5"/>
  <c r="AA1525" i="5"/>
  <c r="Z1525" i="5"/>
  <c r="Y1525" i="5"/>
  <c r="W1525" i="5"/>
  <c r="V1525" i="5"/>
  <c r="U1525" i="5"/>
  <c r="S1525" i="5"/>
  <c r="R1525" i="5"/>
  <c r="Q1525" i="5"/>
  <c r="O1525" i="5"/>
  <c r="N1525" i="5"/>
  <c r="M1525" i="5"/>
  <c r="K1525" i="5"/>
  <c r="J1525" i="5"/>
  <c r="I1525" i="5"/>
  <c r="G1525" i="5"/>
  <c r="F1525" i="5"/>
  <c r="E1525" i="5"/>
  <c r="C1525" i="5"/>
  <c r="B1525" i="5"/>
  <c r="AB1572" i="5" l="1"/>
  <c r="AB1583" i="5" s="1"/>
  <c r="X1657" i="5"/>
  <c r="X1668" i="5" s="1"/>
  <c r="L1636" i="5"/>
  <c r="L1647" i="5" s="1"/>
  <c r="V1593" i="5"/>
  <c r="V1604" i="5" s="1"/>
  <c r="AF1549" i="5"/>
  <c r="AF1560" i="5" s="1"/>
  <c r="Y1636" i="5"/>
  <c r="Y1647" i="5" s="1"/>
  <c r="H1678" i="5"/>
  <c r="H1689" i="5" s="1"/>
  <c r="R1528" i="5"/>
  <c r="R1539" i="5" s="1"/>
  <c r="Y1528" i="5"/>
  <c r="Y1593" i="5"/>
  <c r="Y1604" i="5" s="1"/>
  <c r="Y1549" i="5"/>
  <c r="Y1560" i="5" s="1"/>
  <c r="R1572" i="5"/>
  <c r="R1583" i="5" s="1"/>
  <c r="D1572" i="5"/>
  <c r="D1583" i="5" s="1"/>
  <c r="R1700" i="5"/>
  <c r="R1711" i="5" s="1"/>
  <c r="R1657" i="5"/>
  <c r="R1668" i="5" s="1"/>
  <c r="R1636" i="5"/>
  <c r="R1647" i="5" s="1"/>
  <c r="P1614" i="5"/>
  <c r="P1625" i="5" s="1"/>
  <c r="P1657" i="5"/>
  <c r="P1668" i="5" s="1"/>
  <c r="V1706" i="5"/>
  <c r="V1701" i="5" s="1"/>
  <c r="V1710" i="5" s="1"/>
  <c r="H1549" i="5"/>
  <c r="H1560" i="5" s="1"/>
  <c r="L1614" i="5"/>
  <c r="L1625" i="5" s="1"/>
  <c r="D1657" i="5"/>
  <c r="D1668" i="5" s="1"/>
  <c r="D1549" i="5"/>
  <c r="D1560" i="5" s="1"/>
  <c r="P1593" i="5"/>
  <c r="P1604" i="5" s="1"/>
  <c r="H1657" i="5"/>
  <c r="H1668" i="5" s="1"/>
  <c r="H1636" i="5"/>
  <c r="H1647" i="5" s="1"/>
  <c r="P1700" i="5"/>
  <c r="P1711" i="5" s="1"/>
  <c r="P1549" i="5"/>
  <c r="P1560" i="5" s="1"/>
  <c r="P1636" i="5"/>
  <c r="P1647" i="5" s="1"/>
  <c r="L1700" i="5"/>
  <c r="L1711" i="5" s="1"/>
  <c r="L1678" i="5"/>
  <c r="L1689" i="5" s="1"/>
  <c r="P1678" i="5"/>
  <c r="P1689" i="5" s="1"/>
  <c r="H1614" i="5"/>
  <c r="H1625" i="5" s="1"/>
  <c r="K1593" i="5"/>
  <c r="K1604" i="5" s="1"/>
  <c r="K1528" i="5"/>
  <c r="K1539" i="5" s="1"/>
  <c r="O1706" i="5"/>
  <c r="O1701" i="5" s="1"/>
  <c r="O1710" i="5" s="1"/>
  <c r="AD1684" i="5"/>
  <c r="AD1679" i="5" s="1"/>
  <c r="AD1688" i="5" s="1"/>
  <c r="K1678" i="5"/>
  <c r="K1689" i="5" s="1"/>
  <c r="F1620" i="5"/>
  <c r="F1615" i="5" s="1"/>
  <c r="F1624" i="5" s="1"/>
  <c r="G1599" i="5"/>
  <c r="G1594" i="5" s="1"/>
  <c r="G1603" i="5" s="1"/>
  <c r="F1700" i="5"/>
  <c r="F1711" i="5" s="1"/>
  <c r="C1599" i="5"/>
  <c r="C1594" i="5" s="1"/>
  <c r="C1603" i="5" s="1"/>
  <c r="AF1678" i="5"/>
  <c r="AF1689" i="5" s="1"/>
  <c r="X1549" i="5"/>
  <c r="X1560" i="5" s="1"/>
  <c r="T1549" i="5"/>
  <c r="T1560" i="5" s="1"/>
  <c r="F1593" i="5"/>
  <c r="F1604" i="5" s="1"/>
  <c r="C1528" i="5"/>
  <c r="C1539" i="5" s="1"/>
  <c r="I1528" i="5"/>
  <c r="I1539" i="5" s="1"/>
  <c r="N1528" i="5"/>
  <c r="N1539" i="5" s="1"/>
  <c r="S1528" i="5"/>
  <c r="S1539" i="5" s="1"/>
  <c r="AD1528" i="5"/>
  <c r="AD1539" i="5" s="1"/>
  <c r="B1528" i="5"/>
  <c r="B1539" i="5" s="1"/>
  <c r="G1528" i="5"/>
  <c r="G1539" i="5" s="1"/>
  <c r="W1528" i="5"/>
  <c r="W1539" i="5" s="1"/>
  <c r="Z1636" i="5"/>
  <c r="Z1647" i="5" s="1"/>
  <c r="E1528" i="5"/>
  <c r="E1539" i="5" s="1"/>
  <c r="J1528" i="5"/>
  <c r="J1539" i="5" s="1"/>
  <c r="O1528" i="5"/>
  <c r="O1539" i="5" s="1"/>
  <c r="U1528" i="5"/>
  <c r="U1539" i="5" s="1"/>
  <c r="Z1528" i="5"/>
  <c r="Z1539" i="5" s="1"/>
  <c r="AE1528" i="5"/>
  <c r="AE1539" i="5" s="1"/>
  <c r="V1620" i="5"/>
  <c r="V1615" i="5" s="1"/>
  <c r="V1624" i="5" s="1"/>
  <c r="O1599" i="5"/>
  <c r="O1594" i="5" s="1"/>
  <c r="O1603" i="5" s="1"/>
  <c r="F1528" i="5"/>
  <c r="F1539" i="5" s="1"/>
  <c r="AA1528" i="5"/>
  <c r="AA1539" i="5" s="1"/>
  <c r="AE1684" i="5"/>
  <c r="AE1679" i="5" s="1"/>
  <c r="AE1688" i="5" s="1"/>
  <c r="M1636" i="5"/>
  <c r="M1647" i="5" s="1"/>
  <c r="I1593" i="5"/>
  <c r="I1604" i="5" s="1"/>
  <c r="V1528" i="5"/>
  <c r="V1539" i="5" s="1"/>
  <c r="AE1599" i="5"/>
  <c r="AE1594" i="5" s="1"/>
  <c r="AE1603" i="5" s="1"/>
  <c r="Q1549" i="5"/>
  <c r="Q1560" i="5" s="1"/>
  <c r="L1593" i="5"/>
  <c r="L1604" i="5" s="1"/>
  <c r="AD1593" i="5"/>
  <c r="AD1604" i="5" s="1"/>
  <c r="S1593" i="5"/>
  <c r="S1604" i="5" s="1"/>
  <c r="Z1549" i="5"/>
  <c r="Z1560" i="5" s="1"/>
  <c r="AI1634" i="5"/>
  <c r="W1631" i="5" s="1"/>
  <c r="G1684" i="5"/>
  <c r="G1679" i="5" s="1"/>
  <c r="G1688" i="5" s="1"/>
  <c r="N1572" i="5"/>
  <c r="N1583" i="5" s="1"/>
  <c r="AD1614" i="5"/>
  <c r="AD1625" i="5" s="1"/>
  <c r="J1636" i="5"/>
  <c r="J1647" i="5" s="1"/>
  <c r="W1684" i="5"/>
  <c r="W1679" i="5" s="1"/>
  <c r="W1688" i="5" s="1"/>
  <c r="N1614" i="5"/>
  <c r="N1625" i="5" s="1"/>
  <c r="Q1528" i="5"/>
  <c r="Q1539" i="5" s="1"/>
  <c r="F1657" i="5"/>
  <c r="F1668" i="5" s="1"/>
  <c r="AD1700" i="5"/>
  <c r="AD1711" i="5" s="1"/>
  <c r="AA1593" i="5"/>
  <c r="AA1604" i="5" s="1"/>
  <c r="M1549" i="5"/>
  <c r="M1560" i="5" s="1"/>
  <c r="J1678" i="5"/>
  <c r="J1689" i="5" s="1"/>
  <c r="N1700" i="5"/>
  <c r="N1711" i="5" s="1"/>
  <c r="O1678" i="5"/>
  <c r="O1689" i="5" s="1"/>
  <c r="AC1636" i="5"/>
  <c r="AC1647" i="5" s="1"/>
  <c r="AH1559" i="5"/>
  <c r="K1545" i="5" s="1"/>
  <c r="AI1569" i="5"/>
  <c r="T1567" i="5" s="1"/>
  <c r="U1593" i="5"/>
  <c r="U1604" i="5" s="1"/>
  <c r="E1593" i="5"/>
  <c r="E1604" i="5" s="1"/>
  <c r="J1549" i="5"/>
  <c r="J1560" i="5" s="1"/>
  <c r="W1593" i="5"/>
  <c r="W1604" i="5" s="1"/>
  <c r="Q1593" i="5"/>
  <c r="Q1604" i="5" s="1"/>
  <c r="AI1611" i="5"/>
  <c r="T1609" i="5" s="1"/>
  <c r="AD1636" i="5"/>
  <c r="AD1647" i="5" s="1"/>
  <c r="N1549" i="5"/>
  <c r="N1560" i="5" s="1"/>
  <c r="N1678" i="5"/>
  <c r="N1689" i="5" s="1"/>
  <c r="T1657" i="5"/>
  <c r="T1668" i="5" s="1"/>
  <c r="M1528" i="5"/>
  <c r="M1539" i="5" s="1"/>
  <c r="AC1528" i="5"/>
  <c r="AC1539" i="5" s="1"/>
  <c r="N1593" i="5"/>
  <c r="N1604" i="5" s="1"/>
  <c r="AC1593" i="5"/>
  <c r="AC1604" i="5" s="1"/>
  <c r="M1593" i="5"/>
  <c r="M1604" i="5" s="1"/>
  <c r="AI1675" i="5"/>
  <c r="T1673" i="5" s="1"/>
  <c r="AI1698" i="5"/>
  <c r="W1695" i="5" s="1"/>
  <c r="AD1572" i="5"/>
  <c r="AD1583" i="5" s="1"/>
  <c r="N1636" i="5"/>
  <c r="N1647" i="5" s="1"/>
  <c r="V1657" i="5"/>
  <c r="V1668" i="5" s="1"/>
  <c r="Z1678" i="5"/>
  <c r="Z1689" i="5" s="1"/>
  <c r="AD1549" i="5"/>
  <c r="AD1560" i="5" s="1"/>
  <c r="E1549" i="5"/>
  <c r="E1560" i="5" s="1"/>
  <c r="U1636" i="5"/>
  <c r="U1647" i="5" s="1"/>
  <c r="AC1549" i="5"/>
  <c r="AC1560" i="5" s="1"/>
  <c r="AI1697" i="5"/>
  <c r="T1695" i="5" s="1"/>
  <c r="AI1676" i="5"/>
  <c r="W1673" i="5" s="1"/>
  <c r="AI1655" i="5"/>
  <c r="W1652" i="5" s="1"/>
  <c r="AI1654" i="5"/>
  <c r="T1652" i="5" s="1"/>
  <c r="AI1633" i="5"/>
  <c r="T1631" i="5" s="1"/>
  <c r="AI1612" i="5"/>
  <c r="W1609" i="5" s="1"/>
  <c r="AI1590" i="5"/>
  <c r="T1588" i="5" s="1"/>
  <c r="AI1591" i="5"/>
  <c r="W1588" i="5" s="1"/>
  <c r="AI1570" i="5"/>
  <c r="W1567" i="5" s="1"/>
  <c r="AI1547" i="5"/>
  <c r="W1544" i="5" s="1"/>
  <c r="AI1546" i="5"/>
  <c r="T1544" i="5" s="1"/>
  <c r="D1710" i="5"/>
  <c r="D1688" i="5"/>
  <c r="AI1657" i="5"/>
  <c r="D1667" i="5"/>
  <c r="AH1667" i="5" s="1"/>
  <c r="K1653" i="5" s="1"/>
  <c r="AI1636" i="5"/>
  <c r="D1646" i="5"/>
  <c r="AH1646" i="5" s="1"/>
  <c r="K1632" i="5" s="1"/>
  <c r="D1624" i="5"/>
  <c r="D1603" i="5"/>
  <c r="AI1572" i="5"/>
  <c r="D1582" i="5"/>
  <c r="AH1582" i="5" s="1"/>
  <c r="K1568" i="5" s="1"/>
  <c r="AI1549" i="5"/>
  <c r="Y1539" i="5"/>
  <c r="B1534" i="5"/>
  <c r="B1529" i="5" s="1"/>
  <c r="B1538" i="5" s="1"/>
  <c r="F1534" i="5"/>
  <c r="F1529" i="5" s="1"/>
  <c r="F1538" i="5" s="1"/>
  <c r="J1534" i="5"/>
  <c r="J1529" i="5" s="1"/>
  <c r="J1538" i="5" s="1"/>
  <c r="N1534" i="5"/>
  <c r="N1529" i="5" s="1"/>
  <c r="N1538" i="5" s="1"/>
  <c r="R1534" i="5"/>
  <c r="R1529" i="5" s="1"/>
  <c r="R1538" i="5" s="1"/>
  <c r="V1534" i="5"/>
  <c r="V1529" i="5" s="1"/>
  <c r="V1538" i="5" s="1"/>
  <c r="Z1534" i="5"/>
  <c r="Z1529" i="5" s="1"/>
  <c r="Z1538" i="5" s="1"/>
  <c r="AD1534" i="5"/>
  <c r="AD1529" i="5" s="1"/>
  <c r="AD1538" i="5" s="1"/>
  <c r="C1534" i="5"/>
  <c r="C1529" i="5" s="1"/>
  <c r="C1538" i="5" s="1"/>
  <c r="G1534" i="5"/>
  <c r="G1529" i="5" s="1"/>
  <c r="G1538" i="5" s="1"/>
  <c r="K1534" i="5"/>
  <c r="K1529" i="5" s="1"/>
  <c r="K1538" i="5" s="1"/>
  <c r="O1534" i="5"/>
  <c r="O1529" i="5" s="1"/>
  <c r="O1538" i="5" s="1"/>
  <c r="S1534" i="5"/>
  <c r="S1529" i="5" s="1"/>
  <c r="S1538" i="5" s="1"/>
  <c r="W1534" i="5"/>
  <c r="W1529" i="5" s="1"/>
  <c r="W1538" i="5" s="1"/>
  <c r="AA1534" i="5"/>
  <c r="AA1529" i="5" s="1"/>
  <c r="AA1538" i="5" s="1"/>
  <c r="AE1534" i="5"/>
  <c r="AE1529" i="5" s="1"/>
  <c r="AE1538" i="5" s="1"/>
  <c r="D1525" i="5"/>
  <c r="H1525" i="5"/>
  <c r="L1525" i="5"/>
  <c r="P1525" i="5"/>
  <c r="T1525" i="5"/>
  <c r="X1525" i="5"/>
  <c r="AB1525" i="5"/>
  <c r="AF1525" i="5"/>
  <c r="D1526" i="5"/>
  <c r="D1534" i="5" s="1"/>
  <c r="D1529" i="5" s="1"/>
  <c r="H1526" i="5"/>
  <c r="H1534" i="5" s="1"/>
  <c r="H1529" i="5" s="1"/>
  <c r="H1538" i="5" s="1"/>
  <c r="L1526" i="5"/>
  <c r="L1534" i="5" s="1"/>
  <c r="L1529" i="5" s="1"/>
  <c r="L1538" i="5" s="1"/>
  <c r="P1526" i="5"/>
  <c r="P1534" i="5" s="1"/>
  <c r="P1529" i="5" s="1"/>
  <c r="P1538" i="5" s="1"/>
  <c r="T1526" i="5"/>
  <c r="T1534" i="5" s="1"/>
  <c r="T1529" i="5" s="1"/>
  <c r="T1538" i="5" s="1"/>
  <c r="X1526" i="5"/>
  <c r="X1534" i="5" s="1"/>
  <c r="X1529" i="5" s="1"/>
  <c r="X1538" i="5" s="1"/>
  <c r="AB1526" i="5"/>
  <c r="AB1534" i="5" s="1"/>
  <c r="AB1529" i="5" s="1"/>
  <c r="AB1538" i="5" s="1"/>
  <c r="AF1526" i="5"/>
  <c r="AF1534" i="5" s="1"/>
  <c r="AF1529" i="5" s="1"/>
  <c r="AF1538" i="5" s="1"/>
  <c r="D1527" i="5"/>
  <c r="D1528" i="5" s="1"/>
  <c r="D1539" i="5" s="1"/>
  <c r="H1527" i="5"/>
  <c r="L1527" i="5"/>
  <c r="P1527" i="5"/>
  <c r="P1528" i="5" s="1"/>
  <c r="P1539" i="5" s="1"/>
  <c r="T1527" i="5"/>
  <c r="T1528" i="5" s="1"/>
  <c r="T1539" i="5" s="1"/>
  <c r="X1527" i="5"/>
  <c r="AB1527" i="5"/>
  <c r="AB1528" i="5" s="1"/>
  <c r="AB1539" i="5" s="1"/>
  <c r="AF1527" i="5"/>
  <c r="AF1528" i="5" s="1"/>
  <c r="AF1539" i="5" s="1"/>
  <c r="H1528" i="5"/>
  <c r="H1539" i="5" s="1"/>
  <c r="X1528" i="5"/>
  <c r="X1539" i="5" s="1"/>
  <c r="AI1527" i="5"/>
  <c r="Z1523" i="5" s="1"/>
  <c r="E1538" i="5"/>
  <c r="I1538" i="5"/>
  <c r="M1538" i="5"/>
  <c r="Q1538" i="5"/>
  <c r="U1538" i="5"/>
  <c r="Y1538" i="5"/>
  <c r="AC1538" i="5"/>
  <c r="C1513" i="5"/>
  <c r="D1513" i="5"/>
  <c r="D1507" i="5" s="1"/>
  <c r="D1515" i="5" s="1"/>
  <c r="D1510" i="5" s="1"/>
  <c r="D1519" i="5" s="1"/>
  <c r="E1513" i="5"/>
  <c r="E1508" i="5" s="1"/>
  <c r="F1513" i="5"/>
  <c r="G1513" i="5"/>
  <c r="G1507" i="5" s="1"/>
  <c r="G1515" i="5" s="1"/>
  <c r="G1510" i="5" s="1"/>
  <c r="G1519" i="5" s="1"/>
  <c r="H1513" i="5"/>
  <c r="H1507" i="5" s="1"/>
  <c r="H1515" i="5" s="1"/>
  <c r="H1510" i="5" s="1"/>
  <c r="H1519" i="5" s="1"/>
  <c r="I1513" i="5"/>
  <c r="I1506" i="5" s="1"/>
  <c r="J1513" i="5"/>
  <c r="J1507" i="5" s="1"/>
  <c r="J1515" i="5" s="1"/>
  <c r="J1510" i="5" s="1"/>
  <c r="J1519" i="5" s="1"/>
  <c r="K1513" i="5"/>
  <c r="K1507" i="5" s="1"/>
  <c r="K1515" i="5" s="1"/>
  <c r="K1510" i="5" s="1"/>
  <c r="K1519" i="5" s="1"/>
  <c r="L1513" i="5"/>
  <c r="L1508" i="5" s="1"/>
  <c r="M1513" i="5"/>
  <c r="N1513" i="5"/>
  <c r="N1507" i="5" s="1"/>
  <c r="N1515" i="5" s="1"/>
  <c r="N1510" i="5" s="1"/>
  <c r="N1519" i="5" s="1"/>
  <c r="O1513" i="5"/>
  <c r="O1507" i="5" s="1"/>
  <c r="O1515" i="5" s="1"/>
  <c r="O1510" i="5" s="1"/>
  <c r="O1519" i="5" s="1"/>
  <c r="P1513" i="5"/>
  <c r="P1508" i="5" s="1"/>
  <c r="Q1513" i="5"/>
  <c r="Q1507" i="5" s="1"/>
  <c r="Q1515" i="5" s="1"/>
  <c r="Q1510" i="5" s="1"/>
  <c r="Q1519" i="5" s="1"/>
  <c r="R1513" i="5"/>
  <c r="S1513" i="5"/>
  <c r="S1507" i="5" s="1"/>
  <c r="S1515" i="5" s="1"/>
  <c r="S1510" i="5" s="1"/>
  <c r="S1519" i="5" s="1"/>
  <c r="T1513" i="5"/>
  <c r="T1507" i="5" s="1"/>
  <c r="T1515" i="5" s="1"/>
  <c r="T1510" i="5" s="1"/>
  <c r="T1519" i="5" s="1"/>
  <c r="U1513" i="5"/>
  <c r="U1506" i="5" s="1"/>
  <c r="V1513" i="5"/>
  <c r="V1507" i="5" s="1"/>
  <c r="V1515" i="5" s="1"/>
  <c r="V1510" i="5" s="1"/>
  <c r="V1519" i="5" s="1"/>
  <c r="W1513" i="5"/>
  <c r="W1507" i="5" s="1"/>
  <c r="W1515" i="5" s="1"/>
  <c r="W1510" i="5" s="1"/>
  <c r="W1519" i="5" s="1"/>
  <c r="X1513" i="5"/>
  <c r="X1507" i="5" s="1"/>
  <c r="X1515" i="5" s="1"/>
  <c r="X1510" i="5" s="1"/>
  <c r="X1519" i="5" s="1"/>
  <c r="Y1513" i="5"/>
  <c r="Y1508" i="5" s="1"/>
  <c r="Z1513" i="5"/>
  <c r="AA1513" i="5"/>
  <c r="AA1507" i="5" s="1"/>
  <c r="AA1515" i="5" s="1"/>
  <c r="AA1510" i="5" s="1"/>
  <c r="AA1519" i="5" s="1"/>
  <c r="AB1513" i="5"/>
  <c r="AB1508" i="5" s="1"/>
  <c r="AC1513" i="5"/>
  <c r="AD1513" i="5"/>
  <c r="AD1507" i="5" s="1"/>
  <c r="AD1515" i="5" s="1"/>
  <c r="AD1510" i="5" s="1"/>
  <c r="AD1519" i="5" s="1"/>
  <c r="AE1513" i="5"/>
  <c r="AE1507" i="5" s="1"/>
  <c r="AE1515" i="5" s="1"/>
  <c r="AE1510" i="5" s="1"/>
  <c r="AE1519" i="5" s="1"/>
  <c r="AF1513" i="5"/>
  <c r="AF1508" i="5" s="1"/>
  <c r="B1513" i="5"/>
  <c r="B1508" i="5" s="1"/>
  <c r="A1504" i="5"/>
  <c r="C1492" i="5"/>
  <c r="C1486" i="5" s="1"/>
  <c r="C1494" i="5" s="1"/>
  <c r="C1489" i="5" s="1"/>
  <c r="C1498" i="5" s="1"/>
  <c r="D1492" i="5"/>
  <c r="D1487" i="5" s="1"/>
  <c r="E1492" i="5"/>
  <c r="E1485" i="5" s="1"/>
  <c r="F1492" i="5"/>
  <c r="F1487" i="5" s="1"/>
  <c r="G1492" i="5"/>
  <c r="G1486" i="5" s="1"/>
  <c r="G1494" i="5" s="1"/>
  <c r="G1489" i="5" s="1"/>
  <c r="G1498" i="5" s="1"/>
  <c r="H1492" i="5"/>
  <c r="H1487" i="5" s="1"/>
  <c r="I1492" i="5"/>
  <c r="I1486" i="5" s="1"/>
  <c r="I1494" i="5" s="1"/>
  <c r="I1489" i="5" s="1"/>
  <c r="I1498" i="5" s="1"/>
  <c r="J1492" i="5"/>
  <c r="J1486" i="5" s="1"/>
  <c r="J1494" i="5" s="1"/>
  <c r="J1489" i="5" s="1"/>
  <c r="J1498" i="5" s="1"/>
  <c r="K1492" i="5"/>
  <c r="K1486" i="5" s="1"/>
  <c r="K1494" i="5" s="1"/>
  <c r="K1489" i="5" s="1"/>
  <c r="K1498" i="5" s="1"/>
  <c r="L1492" i="5"/>
  <c r="L1487" i="5" s="1"/>
  <c r="M1492" i="5"/>
  <c r="M1487" i="5" s="1"/>
  <c r="N1492" i="5"/>
  <c r="O1492" i="5"/>
  <c r="O1486" i="5" s="1"/>
  <c r="O1494" i="5" s="1"/>
  <c r="O1489" i="5" s="1"/>
  <c r="O1498" i="5" s="1"/>
  <c r="P1492" i="5"/>
  <c r="P1487" i="5" s="1"/>
  <c r="Q1492" i="5"/>
  <c r="Q1486" i="5" s="1"/>
  <c r="Q1494" i="5" s="1"/>
  <c r="Q1489" i="5" s="1"/>
  <c r="Q1498" i="5" s="1"/>
  <c r="R1492" i="5"/>
  <c r="S1492" i="5"/>
  <c r="S1486" i="5" s="1"/>
  <c r="S1494" i="5" s="1"/>
  <c r="S1489" i="5" s="1"/>
  <c r="S1498" i="5" s="1"/>
  <c r="T1492" i="5"/>
  <c r="T1487" i="5" s="1"/>
  <c r="U1492" i="5"/>
  <c r="U1486" i="5" s="1"/>
  <c r="U1494" i="5" s="1"/>
  <c r="U1489" i="5" s="1"/>
  <c r="U1498" i="5" s="1"/>
  <c r="V1492" i="5"/>
  <c r="W1492" i="5"/>
  <c r="W1486" i="5" s="1"/>
  <c r="W1494" i="5" s="1"/>
  <c r="W1489" i="5" s="1"/>
  <c r="W1498" i="5" s="1"/>
  <c r="X1492" i="5"/>
  <c r="X1487" i="5" s="1"/>
  <c r="Y1492" i="5"/>
  <c r="Z1492" i="5"/>
  <c r="Z1486" i="5" s="1"/>
  <c r="Z1494" i="5" s="1"/>
  <c r="Z1489" i="5" s="1"/>
  <c r="Z1498" i="5" s="1"/>
  <c r="AA1492" i="5"/>
  <c r="AB1492" i="5"/>
  <c r="AB1487" i="5" s="1"/>
  <c r="AC1492" i="5"/>
  <c r="AC1487" i="5" s="1"/>
  <c r="AD1492" i="5"/>
  <c r="AE1492" i="5"/>
  <c r="AE1486" i="5" s="1"/>
  <c r="AE1494" i="5" s="1"/>
  <c r="AE1489" i="5" s="1"/>
  <c r="AE1498" i="5" s="1"/>
  <c r="AF1492" i="5"/>
  <c r="AF1487" i="5" s="1"/>
  <c r="B1492" i="5"/>
  <c r="A1483" i="5"/>
  <c r="C1470" i="5"/>
  <c r="D1470" i="5"/>
  <c r="E1470" i="5"/>
  <c r="F1470" i="5"/>
  <c r="F1464" i="5" s="1"/>
  <c r="F1472" i="5" s="1"/>
  <c r="F1467" i="5" s="1"/>
  <c r="F1476" i="5" s="1"/>
  <c r="G1470" i="5"/>
  <c r="G1464" i="5" s="1"/>
  <c r="G1472" i="5" s="1"/>
  <c r="G1467" i="5" s="1"/>
  <c r="G1476" i="5" s="1"/>
  <c r="H1470" i="5"/>
  <c r="H1464" i="5" s="1"/>
  <c r="H1472" i="5" s="1"/>
  <c r="H1467" i="5" s="1"/>
  <c r="H1476" i="5" s="1"/>
  <c r="I1470" i="5"/>
  <c r="I1465" i="5" s="1"/>
  <c r="J1470" i="5"/>
  <c r="K1470" i="5"/>
  <c r="K1464" i="5" s="1"/>
  <c r="K1472" i="5" s="1"/>
  <c r="K1467" i="5" s="1"/>
  <c r="K1476" i="5" s="1"/>
  <c r="L1470" i="5"/>
  <c r="L1465" i="5" s="1"/>
  <c r="M1470" i="5"/>
  <c r="N1470" i="5"/>
  <c r="N1464" i="5" s="1"/>
  <c r="N1472" i="5" s="1"/>
  <c r="N1467" i="5" s="1"/>
  <c r="N1476" i="5" s="1"/>
  <c r="O1470" i="5"/>
  <c r="O1464" i="5" s="1"/>
  <c r="O1472" i="5" s="1"/>
  <c r="O1467" i="5" s="1"/>
  <c r="O1476" i="5" s="1"/>
  <c r="P1470" i="5"/>
  <c r="P1465" i="5" s="1"/>
  <c r="Q1470" i="5"/>
  <c r="Q1463" i="5" s="1"/>
  <c r="R1470" i="5"/>
  <c r="S1470" i="5"/>
  <c r="S1464" i="5" s="1"/>
  <c r="S1472" i="5" s="1"/>
  <c r="S1467" i="5" s="1"/>
  <c r="S1476" i="5" s="1"/>
  <c r="T1470" i="5"/>
  <c r="T1464" i="5" s="1"/>
  <c r="T1472" i="5" s="1"/>
  <c r="T1467" i="5" s="1"/>
  <c r="T1476" i="5" s="1"/>
  <c r="U1470" i="5"/>
  <c r="V1470" i="5"/>
  <c r="W1470" i="5"/>
  <c r="W1464" i="5" s="1"/>
  <c r="W1472" i="5" s="1"/>
  <c r="W1467" i="5" s="1"/>
  <c r="W1476" i="5" s="1"/>
  <c r="X1470" i="5"/>
  <c r="X1463" i="5" s="1"/>
  <c r="Y1470" i="5"/>
  <c r="Z1470" i="5"/>
  <c r="AA1470" i="5"/>
  <c r="AA1464" i="5" s="1"/>
  <c r="AA1472" i="5" s="1"/>
  <c r="AA1467" i="5" s="1"/>
  <c r="AA1476" i="5" s="1"/>
  <c r="AB1470" i="5"/>
  <c r="AB1464" i="5" s="1"/>
  <c r="AB1472" i="5" s="1"/>
  <c r="AB1467" i="5" s="1"/>
  <c r="AB1476" i="5" s="1"/>
  <c r="AC1470" i="5"/>
  <c r="AD1470" i="5"/>
  <c r="AD1463" i="5" s="1"/>
  <c r="AE1470" i="5"/>
  <c r="AE1464" i="5" s="1"/>
  <c r="AE1472" i="5" s="1"/>
  <c r="AE1467" i="5" s="1"/>
  <c r="AE1476" i="5" s="1"/>
  <c r="AF1470" i="5"/>
  <c r="AF1464" i="5" s="1"/>
  <c r="AF1472" i="5" s="1"/>
  <c r="AF1467" i="5" s="1"/>
  <c r="AF1476" i="5" s="1"/>
  <c r="B1470" i="5"/>
  <c r="B1465" i="5" s="1"/>
  <c r="A1461" i="5"/>
  <c r="C1448" i="5"/>
  <c r="C1443" i="5" s="1"/>
  <c r="D1448" i="5"/>
  <c r="D1443" i="5" s="1"/>
  <c r="E1448" i="5"/>
  <c r="F1448" i="5"/>
  <c r="G1448" i="5"/>
  <c r="G1443" i="5" s="1"/>
  <c r="H1448" i="5"/>
  <c r="H1443" i="5" s="1"/>
  <c r="I1448" i="5"/>
  <c r="I1443" i="5" s="1"/>
  <c r="J1448" i="5"/>
  <c r="K1448" i="5"/>
  <c r="K1443" i="5" s="1"/>
  <c r="L1448" i="5"/>
  <c r="M1448" i="5"/>
  <c r="N1448" i="5"/>
  <c r="N1441" i="5" s="1"/>
  <c r="O1448" i="5"/>
  <c r="O1443" i="5" s="1"/>
  <c r="P1448" i="5"/>
  <c r="P1441" i="5" s="1"/>
  <c r="Q1448" i="5"/>
  <c r="R1448" i="5"/>
  <c r="S1448" i="5"/>
  <c r="S1443" i="5" s="1"/>
  <c r="T1448" i="5"/>
  <c r="T1443" i="5" s="1"/>
  <c r="U1448" i="5"/>
  <c r="V1448" i="5"/>
  <c r="V1443" i="5" s="1"/>
  <c r="W1448" i="5"/>
  <c r="W1443" i="5" s="1"/>
  <c r="X1448" i="5"/>
  <c r="X1441" i="5" s="1"/>
  <c r="Y1448" i="5"/>
  <c r="Z1448" i="5"/>
  <c r="Z1442" i="5" s="1"/>
  <c r="Z1450" i="5" s="1"/>
  <c r="Z1445" i="5" s="1"/>
  <c r="Z1454" i="5" s="1"/>
  <c r="AA1448" i="5"/>
  <c r="AB1448" i="5"/>
  <c r="AB1443" i="5" s="1"/>
  <c r="AC1448" i="5"/>
  <c r="AD1448" i="5"/>
  <c r="AD1443" i="5" s="1"/>
  <c r="AE1448" i="5"/>
  <c r="AE1443" i="5" s="1"/>
  <c r="AF1448" i="5"/>
  <c r="AF1443" i="5" s="1"/>
  <c r="B1448" i="5"/>
  <c r="B1441" i="5" s="1"/>
  <c r="A1439" i="5"/>
  <c r="C1426" i="5"/>
  <c r="C1421" i="5" s="1"/>
  <c r="D1426" i="5"/>
  <c r="D1419" i="5" s="1"/>
  <c r="E1426" i="5"/>
  <c r="E1420" i="5" s="1"/>
  <c r="E1428" i="5" s="1"/>
  <c r="E1423" i="5" s="1"/>
  <c r="E1432" i="5" s="1"/>
  <c r="F1426" i="5"/>
  <c r="G1426" i="5"/>
  <c r="G1421" i="5" s="1"/>
  <c r="H1426" i="5"/>
  <c r="H1421" i="5" s="1"/>
  <c r="I1426" i="5"/>
  <c r="J1426" i="5"/>
  <c r="K1426" i="5"/>
  <c r="K1421" i="5" s="1"/>
  <c r="L1426" i="5"/>
  <c r="L1419" i="5" s="1"/>
  <c r="M1426" i="5"/>
  <c r="N1426" i="5"/>
  <c r="O1426" i="5"/>
  <c r="O1421" i="5" s="1"/>
  <c r="P1426" i="5"/>
  <c r="P1421" i="5" s="1"/>
  <c r="Q1426" i="5"/>
  <c r="R1426" i="5"/>
  <c r="R1420" i="5" s="1"/>
  <c r="R1428" i="5" s="1"/>
  <c r="R1423" i="5" s="1"/>
  <c r="R1432" i="5" s="1"/>
  <c r="S1426" i="5"/>
  <c r="S1421" i="5" s="1"/>
  <c r="T1426" i="5"/>
  <c r="T1419" i="5" s="1"/>
  <c r="U1426" i="5"/>
  <c r="U1420" i="5" s="1"/>
  <c r="U1428" i="5" s="1"/>
  <c r="U1423" i="5" s="1"/>
  <c r="U1432" i="5" s="1"/>
  <c r="V1426" i="5"/>
  <c r="W1426" i="5"/>
  <c r="W1421" i="5" s="1"/>
  <c r="X1426" i="5"/>
  <c r="X1421" i="5" s="1"/>
  <c r="Y1426" i="5"/>
  <c r="Z1426" i="5"/>
  <c r="AA1426" i="5"/>
  <c r="AA1421" i="5" s="1"/>
  <c r="AB1426" i="5"/>
  <c r="AB1419" i="5" s="1"/>
  <c r="AC1426" i="5"/>
  <c r="AC1420" i="5" s="1"/>
  <c r="AC1428" i="5" s="1"/>
  <c r="AC1423" i="5" s="1"/>
  <c r="AC1432" i="5" s="1"/>
  <c r="AD1426" i="5"/>
  <c r="AD1420" i="5" s="1"/>
  <c r="AD1428" i="5" s="1"/>
  <c r="AD1423" i="5" s="1"/>
  <c r="AD1432" i="5" s="1"/>
  <c r="AE1426" i="5"/>
  <c r="AE1421" i="5" s="1"/>
  <c r="AF1426" i="5"/>
  <c r="AF1421" i="5" s="1"/>
  <c r="B1426" i="5"/>
  <c r="B1421" i="5" s="1"/>
  <c r="A1417" i="5"/>
  <c r="C1404" i="5"/>
  <c r="C1398" i="5" s="1"/>
  <c r="C1406" i="5" s="1"/>
  <c r="C1401" i="5" s="1"/>
  <c r="C1410" i="5" s="1"/>
  <c r="D1404" i="5"/>
  <c r="D1398" i="5" s="1"/>
  <c r="D1406" i="5" s="1"/>
  <c r="D1401" i="5" s="1"/>
  <c r="D1410" i="5" s="1"/>
  <c r="E1404" i="5"/>
  <c r="F1404" i="5"/>
  <c r="F1398" i="5" s="1"/>
  <c r="F1406" i="5" s="1"/>
  <c r="F1401" i="5" s="1"/>
  <c r="F1410" i="5" s="1"/>
  <c r="G1404" i="5"/>
  <c r="G1398" i="5" s="1"/>
  <c r="G1406" i="5" s="1"/>
  <c r="G1401" i="5" s="1"/>
  <c r="G1410" i="5" s="1"/>
  <c r="H1404" i="5"/>
  <c r="H1399" i="5" s="1"/>
  <c r="I1404" i="5"/>
  <c r="I1397" i="5" s="1"/>
  <c r="J1404" i="5"/>
  <c r="J1399" i="5" s="1"/>
  <c r="K1404" i="5"/>
  <c r="K1398" i="5" s="1"/>
  <c r="K1406" i="5" s="1"/>
  <c r="K1401" i="5" s="1"/>
  <c r="K1410" i="5" s="1"/>
  <c r="L1404" i="5"/>
  <c r="L1398" i="5" s="1"/>
  <c r="L1406" i="5" s="1"/>
  <c r="L1401" i="5" s="1"/>
  <c r="L1410" i="5" s="1"/>
  <c r="M1404" i="5"/>
  <c r="N1404" i="5"/>
  <c r="N1398" i="5" s="1"/>
  <c r="N1406" i="5" s="1"/>
  <c r="N1401" i="5" s="1"/>
  <c r="N1410" i="5" s="1"/>
  <c r="O1404" i="5"/>
  <c r="O1398" i="5" s="1"/>
  <c r="O1406" i="5" s="1"/>
  <c r="O1401" i="5" s="1"/>
  <c r="O1410" i="5" s="1"/>
  <c r="P1404" i="5"/>
  <c r="P1399" i="5" s="1"/>
  <c r="Q1404" i="5"/>
  <c r="Q1397" i="5" s="1"/>
  <c r="R1404" i="5"/>
  <c r="R1397" i="5" s="1"/>
  <c r="S1404" i="5"/>
  <c r="S1398" i="5" s="1"/>
  <c r="S1406" i="5" s="1"/>
  <c r="S1401" i="5" s="1"/>
  <c r="S1410" i="5" s="1"/>
  <c r="T1404" i="5"/>
  <c r="T1398" i="5" s="1"/>
  <c r="T1406" i="5" s="1"/>
  <c r="T1401" i="5" s="1"/>
  <c r="T1410" i="5" s="1"/>
  <c r="U1404" i="5"/>
  <c r="U1398" i="5" s="1"/>
  <c r="U1406" i="5" s="1"/>
  <c r="U1401" i="5" s="1"/>
  <c r="U1410" i="5" s="1"/>
  <c r="V1404" i="5"/>
  <c r="W1404" i="5"/>
  <c r="W1398" i="5" s="1"/>
  <c r="W1406" i="5" s="1"/>
  <c r="W1401" i="5" s="1"/>
  <c r="W1410" i="5" s="1"/>
  <c r="X1404" i="5"/>
  <c r="X1399" i="5" s="1"/>
  <c r="Y1404" i="5"/>
  <c r="Z1404" i="5"/>
  <c r="AA1404" i="5"/>
  <c r="AA1398" i="5" s="1"/>
  <c r="AA1406" i="5" s="1"/>
  <c r="AA1401" i="5" s="1"/>
  <c r="AA1410" i="5" s="1"/>
  <c r="AB1404" i="5"/>
  <c r="AB1397" i="5" s="1"/>
  <c r="AC1404" i="5"/>
  <c r="AC1398" i="5" s="1"/>
  <c r="AC1406" i="5" s="1"/>
  <c r="AC1401" i="5" s="1"/>
  <c r="AC1410" i="5" s="1"/>
  <c r="AD1404" i="5"/>
  <c r="AE1404" i="5"/>
  <c r="AE1398" i="5" s="1"/>
  <c r="AE1406" i="5" s="1"/>
  <c r="AE1401" i="5" s="1"/>
  <c r="AE1410" i="5" s="1"/>
  <c r="AF1404" i="5"/>
  <c r="AF1398" i="5" s="1"/>
  <c r="AF1406" i="5" s="1"/>
  <c r="AF1401" i="5" s="1"/>
  <c r="AF1410" i="5" s="1"/>
  <c r="B1404" i="5"/>
  <c r="B1397" i="5" s="1"/>
  <c r="A1395" i="5"/>
  <c r="C1382" i="5"/>
  <c r="C1375" i="5" s="1"/>
  <c r="D1382" i="5"/>
  <c r="D1377" i="5" s="1"/>
  <c r="E1382" i="5"/>
  <c r="E1377" i="5" s="1"/>
  <c r="F1382" i="5"/>
  <c r="G1382" i="5"/>
  <c r="G1375" i="5" s="1"/>
  <c r="H1382" i="5"/>
  <c r="H1375" i="5" s="1"/>
  <c r="I1382" i="5"/>
  <c r="I1376" i="5" s="1"/>
  <c r="I1384" i="5" s="1"/>
  <c r="I1379" i="5" s="1"/>
  <c r="I1388" i="5" s="1"/>
  <c r="J1382" i="5"/>
  <c r="K1382" i="5"/>
  <c r="K1375" i="5" s="1"/>
  <c r="L1382" i="5"/>
  <c r="L1377" i="5" s="1"/>
  <c r="M1382" i="5"/>
  <c r="M1377" i="5" s="1"/>
  <c r="N1382" i="5"/>
  <c r="O1382" i="5"/>
  <c r="O1375" i="5" s="1"/>
  <c r="P1382" i="5"/>
  <c r="Q1382" i="5"/>
  <c r="Q1375" i="5" s="1"/>
  <c r="R1382" i="5"/>
  <c r="R1376" i="5" s="1"/>
  <c r="R1384" i="5" s="1"/>
  <c r="R1379" i="5" s="1"/>
  <c r="R1388" i="5" s="1"/>
  <c r="S1382" i="5"/>
  <c r="S1375" i="5" s="1"/>
  <c r="T1382" i="5"/>
  <c r="T1377" i="5" s="1"/>
  <c r="U1382" i="5"/>
  <c r="U1376" i="5" s="1"/>
  <c r="U1384" i="5" s="1"/>
  <c r="U1379" i="5" s="1"/>
  <c r="U1388" i="5" s="1"/>
  <c r="V1382" i="5"/>
  <c r="W1382" i="5"/>
  <c r="W1375" i="5" s="1"/>
  <c r="X1382" i="5"/>
  <c r="Y1382" i="5"/>
  <c r="Y1376" i="5" s="1"/>
  <c r="Y1384" i="5" s="1"/>
  <c r="Y1379" i="5" s="1"/>
  <c r="Y1388" i="5" s="1"/>
  <c r="Z1382" i="5"/>
  <c r="AA1382" i="5"/>
  <c r="AA1375" i="5" s="1"/>
  <c r="AB1382" i="5"/>
  <c r="AB1377" i="5" s="1"/>
  <c r="AC1382" i="5"/>
  <c r="AC1376" i="5" s="1"/>
  <c r="AC1384" i="5" s="1"/>
  <c r="AC1379" i="5" s="1"/>
  <c r="AC1388" i="5" s="1"/>
  <c r="AD1382" i="5"/>
  <c r="AD1377" i="5" s="1"/>
  <c r="AE1382" i="5"/>
  <c r="AE1375" i="5" s="1"/>
  <c r="AF1382" i="5"/>
  <c r="AF1375" i="5" s="1"/>
  <c r="B1382" i="5"/>
  <c r="B1375" i="5" s="1"/>
  <c r="A1373" i="5"/>
  <c r="C1360" i="5"/>
  <c r="D1360" i="5"/>
  <c r="D1354" i="5" s="1"/>
  <c r="D1362" i="5" s="1"/>
  <c r="D1357" i="5" s="1"/>
  <c r="D1366" i="5" s="1"/>
  <c r="E1360" i="5"/>
  <c r="F1360" i="5"/>
  <c r="F1354" i="5" s="1"/>
  <c r="F1362" i="5" s="1"/>
  <c r="F1357" i="5" s="1"/>
  <c r="F1366" i="5" s="1"/>
  <c r="G1360" i="5"/>
  <c r="G1354" i="5" s="1"/>
  <c r="G1362" i="5" s="1"/>
  <c r="G1357" i="5" s="1"/>
  <c r="G1366" i="5" s="1"/>
  <c r="H1360" i="5"/>
  <c r="H1353" i="5" s="1"/>
  <c r="I1360" i="5"/>
  <c r="I1355" i="5" s="1"/>
  <c r="J1360" i="5"/>
  <c r="J1354" i="5" s="1"/>
  <c r="J1362" i="5" s="1"/>
  <c r="J1357" i="5" s="1"/>
  <c r="J1366" i="5" s="1"/>
  <c r="K1360" i="5"/>
  <c r="K1354" i="5" s="1"/>
  <c r="K1362" i="5" s="1"/>
  <c r="K1357" i="5" s="1"/>
  <c r="K1366" i="5" s="1"/>
  <c r="L1360" i="5"/>
  <c r="M1360" i="5"/>
  <c r="M1355" i="5" s="1"/>
  <c r="N1360" i="5"/>
  <c r="O1360" i="5"/>
  <c r="O1354" i="5" s="1"/>
  <c r="O1362" i="5" s="1"/>
  <c r="O1357" i="5" s="1"/>
  <c r="O1366" i="5" s="1"/>
  <c r="P1360" i="5"/>
  <c r="Q1360" i="5"/>
  <c r="R1360" i="5"/>
  <c r="S1360" i="5"/>
  <c r="S1354" i="5" s="1"/>
  <c r="S1362" i="5" s="1"/>
  <c r="S1357" i="5" s="1"/>
  <c r="S1366" i="5" s="1"/>
  <c r="T1360" i="5"/>
  <c r="T1355" i="5" s="1"/>
  <c r="U1360" i="5"/>
  <c r="V1360" i="5"/>
  <c r="V1354" i="5" s="1"/>
  <c r="V1362" i="5" s="1"/>
  <c r="V1357" i="5" s="1"/>
  <c r="V1366" i="5" s="1"/>
  <c r="W1360" i="5"/>
  <c r="W1354" i="5" s="1"/>
  <c r="W1362" i="5" s="1"/>
  <c r="W1357" i="5" s="1"/>
  <c r="W1366" i="5" s="1"/>
  <c r="X1360" i="5"/>
  <c r="X1353" i="5" s="1"/>
  <c r="Y1360" i="5"/>
  <c r="Z1360" i="5"/>
  <c r="Z1354" i="5" s="1"/>
  <c r="Z1362" i="5" s="1"/>
  <c r="Z1357" i="5" s="1"/>
  <c r="Z1366" i="5" s="1"/>
  <c r="AA1360" i="5"/>
  <c r="AA1354" i="5" s="1"/>
  <c r="AA1362" i="5" s="1"/>
  <c r="AA1357" i="5" s="1"/>
  <c r="AA1366" i="5" s="1"/>
  <c r="AB1360" i="5"/>
  <c r="AB1354" i="5" s="1"/>
  <c r="AB1362" i="5" s="1"/>
  <c r="AB1357" i="5" s="1"/>
  <c r="AB1366" i="5" s="1"/>
  <c r="AC1360" i="5"/>
  <c r="AD1360" i="5"/>
  <c r="AE1360" i="5"/>
  <c r="AE1354" i="5" s="1"/>
  <c r="AE1362" i="5" s="1"/>
  <c r="AE1357" i="5" s="1"/>
  <c r="AE1366" i="5" s="1"/>
  <c r="AF1360" i="5"/>
  <c r="B1360" i="5"/>
  <c r="B1355" i="5" s="1"/>
  <c r="A1351" i="5"/>
  <c r="C1338" i="5"/>
  <c r="C1333" i="5" s="1"/>
  <c r="D1338" i="5"/>
  <c r="E1338" i="5"/>
  <c r="F1338" i="5"/>
  <c r="G1338" i="5"/>
  <c r="G1333" i="5" s="1"/>
  <c r="H1338" i="5"/>
  <c r="I1338" i="5"/>
  <c r="I1332" i="5" s="1"/>
  <c r="I1340" i="5" s="1"/>
  <c r="I1335" i="5" s="1"/>
  <c r="I1344" i="5" s="1"/>
  <c r="J1338" i="5"/>
  <c r="J1333" i="5" s="1"/>
  <c r="K1338" i="5"/>
  <c r="K1333" i="5" s="1"/>
  <c r="L1338" i="5"/>
  <c r="M1338" i="5"/>
  <c r="M1331" i="5" s="1"/>
  <c r="N1338" i="5"/>
  <c r="O1338" i="5"/>
  <c r="O1333" i="5" s="1"/>
  <c r="P1338" i="5"/>
  <c r="P1333" i="5" s="1"/>
  <c r="Q1338" i="5"/>
  <c r="R1338" i="5"/>
  <c r="R1331" i="5" s="1"/>
  <c r="S1338" i="5"/>
  <c r="S1333" i="5" s="1"/>
  <c r="T1338" i="5"/>
  <c r="U1338" i="5"/>
  <c r="U1332" i="5" s="1"/>
  <c r="U1340" i="5" s="1"/>
  <c r="U1335" i="5" s="1"/>
  <c r="U1344" i="5" s="1"/>
  <c r="V1338" i="5"/>
  <c r="V1333" i="5" s="1"/>
  <c r="W1338" i="5"/>
  <c r="W1333" i="5" s="1"/>
  <c r="X1338" i="5"/>
  <c r="Y1338" i="5"/>
  <c r="Z1338" i="5"/>
  <c r="Z1332" i="5" s="1"/>
  <c r="Z1340" i="5" s="1"/>
  <c r="Z1335" i="5" s="1"/>
  <c r="Z1344" i="5" s="1"/>
  <c r="AA1338" i="5"/>
  <c r="AB1338" i="5"/>
  <c r="AB1333" i="5" s="1"/>
  <c r="AC1338" i="5"/>
  <c r="AC1333" i="5" s="1"/>
  <c r="AD1338" i="5"/>
  <c r="AD1333" i="5" s="1"/>
  <c r="AE1338" i="5"/>
  <c r="AE1333" i="5" s="1"/>
  <c r="AF1338" i="5"/>
  <c r="B1338" i="5"/>
  <c r="B1332" i="5" s="1"/>
  <c r="B1340" i="5" s="1"/>
  <c r="B1335" i="5" s="1"/>
  <c r="A1329" i="5"/>
  <c r="C1316" i="5"/>
  <c r="C1311" i="5" s="1"/>
  <c r="D1316" i="5"/>
  <c r="E1316" i="5"/>
  <c r="F1316" i="5"/>
  <c r="G1316" i="5"/>
  <c r="G1311" i="5" s="1"/>
  <c r="H1316" i="5"/>
  <c r="I1316" i="5"/>
  <c r="I1310" i="5" s="1"/>
  <c r="I1318" i="5" s="1"/>
  <c r="I1313" i="5" s="1"/>
  <c r="I1322" i="5" s="1"/>
  <c r="J1316" i="5"/>
  <c r="J1309" i="5" s="1"/>
  <c r="K1316" i="5"/>
  <c r="K1311" i="5" s="1"/>
  <c r="L1316" i="5"/>
  <c r="M1316" i="5"/>
  <c r="M1309" i="5" s="1"/>
  <c r="N1316" i="5"/>
  <c r="N1309" i="5" s="1"/>
  <c r="O1316" i="5"/>
  <c r="O1311" i="5" s="1"/>
  <c r="P1316" i="5"/>
  <c r="Q1316" i="5"/>
  <c r="Q1310" i="5" s="1"/>
  <c r="Q1318" i="5" s="1"/>
  <c r="Q1313" i="5" s="1"/>
  <c r="Q1322" i="5" s="1"/>
  <c r="R1316" i="5"/>
  <c r="R1311" i="5" s="1"/>
  <c r="S1316" i="5"/>
  <c r="S1311" i="5" s="1"/>
  <c r="T1316" i="5"/>
  <c r="U1316" i="5"/>
  <c r="V1316" i="5"/>
  <c r="W1316" i="5"/>
  <c r="W1311" i="5" s="1"/>
  <c r="X1316" i="5"/>
  <c r="Y1316" i="5"/>
  <c r="Y1310" i="5" s="1"/>
  <c r="Y1318" i="5" s="1"/>
  <c r="Y1313" i="5" s="1"/>
  <c r="Y1322" i="5" s="1"/>
  <c r="Z1316" i="5"/>
  <c r="AA1316" i="5"/>
  <c r="AA1311" i="5" s="1"/>
  <c r="AB1316" i="5"/>
  <c r="AC1316" i="5"/>
  <c r="AC1311" i="5" s="1"/>
  <c r="AD1316" i="5"/>
  <c r="AD1309" i="5" s="1"/>
  <c r="AE1316" i="5"/>
  <c r="AE1311" i="5" s="1"/>
  <c r="AF1316" i="5"/>
  <c r="B1316" i="5"/>
  <c r="B1310" i="5" s="1"/>
  <c r="B1318" i="5" s="1"/>
  <c r="B1313" i="5" s="1"/>
  <c r="A1307" i="5"/>
  <c r="C1294" i="5"/>
  <c r="C1289" i="5" s="1"/>
  <c r="D1294" i="5"/>
  <c r="E1294" i="5"/>
  <c r="E1287" i="5" s="1"/>
  <c r="F1294" i="5"/>
  <c r="F1288" i="5" s="1"/>
  <c r="F1296" i="5" s="1"/>
  <c r="F1291" i="5" s="1"/>
  <c r="F1300" i="5" s="1"/>
  <c r="G1294" i="5"/>
  <c r="G1289" i="5" s="1"/>
  <c r="H1294" i="5"/>
  <c r="I1294" i="5"/>
  <c r="J1294" i="5"/>
  <c r="J1288" i="5" s="1"/>
  <c r="J1296" i="5" s="1"/>
  <c r="J1291" i="5" s="1"/>
  <c r="J1300" i="5" s="1"/>
  <c r="K1294" i="5"/>
  <c r="K1289" i="5" s="1"/>
  <c r="L1294" i="5"/>
  <c r="M1294" i="5"/>
  <c r="M1289" i="5" s="1"/>
  <c r="N1294" i="5"/>
  <c r="N1289" i="5" s="1"/>
  <c r="O1294" i="5"/>
  <c r="O1289" i="5" s="1"/>
  <c r="P1294" i="5"/>
  <c r="Q1294" i="5"/>
  <c r="Q1288" i="5" s="1"/>
  <c r="Q1296" i="5" s="1"/>
  <c r="Q1291" i="5" s="1"/>
  <c r="Q1300" i="5" s="1"/>
  <c r="R1294" i="5"/>
  <c r="R1289" i="5" s="1"/>
  <c r="S1294" i="5"/>
  <c r="S1289" i="5" s="1"/>
  <c r="T1294" i="5"/>
  <c r="U1294" i="5"/>
  <c r="U1287" i="5" s="1"/>
  <c r="V1294" i="5"/>
  <c r="V1288" i="5" s="1"/>
  <c r="V1296" i="5" s="1"/>
  <c r="V1291" i="5" s="1"/>
  <c r="V1300" i="5" s="1"/>
  <c r="W1294" i="5"/>
  <c r="W1289" i="5" s="1"/>
  <c r="X1294" i="5"/>
  <c r="Y1294" i="5"/>
  <c r="Y1288" i="5" s="1"/>
  <c r="Y1296" i="5" s="1"/>
  <c r="Y1291" i="5" s="1"/>
  <c r="Y1300" i="5" s="1"/>
  <c r="Z1294" i="5"/>
  <c r="Z1287" i="5" s="1"/>
  <c r="AA1294" i="5"/>
  <c r="AB1294" i="5"/>
  <c r="AC1294" i="5"/>
  <c r="AC1287" i="5" s="1"/>
  <c r="AD1294" i="5"/>
  <c r="AD1287" i="5" s="1"/>
  <c r="AE1294" i="5"/>
  <c r="AE1289" i="5" s="1"/>
  <c r="AF1294" i="5"/>
  <c r="B1294" i="5"/>
  <c r="A1285" i="5"/>
  <c r="C1272" i="5"/>
  <c r="C1265" i="5" s="1"/>
  <c r="D1272" i="5"/>
  <c r="E1272" i="5"/>
  <c r="F1272" i="5"/>
  <c r="G1272" i="5"/>
  <c r="G1265" i="5" s="1"/>
  <c r="H1272" i="5"/>
  <c r="I1272" i="5"/>
  <c r="J1272" i="5"/>
  <c r="J1266" i="5" s="1"/>
  <c r="J1274" i="5" s="1"/>
  <c r="J1269" i="5" s="1"/>
  <c r="J1278" i="5" s="1"/>
  <c r="K1272" i="5"/>
  <c r="K1265" i="5" s="1"/>
  <c r="L1272" i="5"/>
  <c r="M1272" i="5"/>
  <c r="M1266" i="5" s="1"/>
  <c r="M1274" i="5" s="1"/>
  <c r="M1269" i="5" s="1"/>
  <c r="M1278" i="5" s="1"/>
  <c r="N1272" i="5"/>
  <c r="N1265" i="5" s="1"/>
  <c r="O1272" i="5"/>
  <c r="O1265" i="5" s="1"/>
  <c r="P1272" i="5"/>
  <c r="Q1272" i="5"/>
  <c r="R1272" i="5"/>
  <c r="R1267" i="5" s="1"/>
  <c r="S1272" i="5"/>
  <c r="S1265" i="5" s="1"/>
  <c r="T1272" i="5"/>
  <c r="U1272" i="5"/>
  <c r="V1272" i="5"/>
  <c r="V1266" i="5" s="1"/>
  <c r="V1274" i="5" s="1"/>
  <c r="V1269" i="5" s="1"/>
  <c r="V1278" i="5" s="1"/>
  <c r="W1272" i="5"/>
  <c r="W1265" i="5" s="1"/>
  <c r="X1272" i="5"/>
  <c r="Y1272" i="5"/>
  <c r="Y1267" i="5" s="1"/>
  <c r="Z1272" i="5"/>
  <c r="Z1266" i="5" s="1"/>
  <c r="Z1274" i="5" s="1"/>
  <c r="Z1269" i="5" s="1"/>
  <c r="Z1278" i="5" s="1"/>
  <c r="AA1272" i="5"/>
  <c r="AA1265" i="5" s="1"/>
  <c r="AB1272" i="5"/>
  <c r="AC1272" i="5"/>
  <c r="AC1265" i="5" s="1"/>
  <c r="AD1272" i="5"/>
  <c r="AD1267" i="5" s="1"/>
  <c r="AE1272" i="5"/>
  <c r="AE1265" i="5" s="1"/>
  <c r="AF1272" i="5"/>
  <c r="B1272" i="5"/>
  <c r="B1266" i="5" s="1"/>
  <c r="B1274" i="5" s="1"/>
  <c r="B1269" i="5" s="1"/>
  <c r="A1263" i="5"/>
  <c r="C1250" i="5"/>
  <c r="D1250" i="5"/>
  <c r="E1250" i="5"/>
  <c r="F1250" i="5"/>
  <c r="F1244" i="5" s="1"/>
  <c r="F1252" i="5" s="1"/>
  <c r="F1247" i="5" s="1"/>
  <c r="F1256" i="5" s="1"/>
  <c r="G1250" i="5"/>
  <c r="G1244" i="5" s="1"/>
  <c r="G1252" i="5" s="1"/>
  <c r="G1247" i="5" s="1"/>
  <c r="G1256" i="5" s="1"/>
  <c r="H1250" i="5"/>
  <c r="I1250" i="5"/>
  <c r="J1250" i="5"/>
  <c r="K1250" i="5"/>
  <c r="K1244" i="5" s="1"/>
  <c r="K1252" i="5" s="1"/>
  <c r="K1247" i="5" s="1"/>
  <c r="K1256" i="5" s="1"/>
  <c r="L1250" i="5"/>
  <c r="M1250" i="5"/>
  <c r="N1250" i="5"/>
  <c r="N1243" i="5" s="1"/>
  <c r="O1250" i="5"/>
  <c r="O1244" i="5" s="1"/>
  <c r="O1252" i="5" s="1"/>
  <c r="O1247" i="5" s="1"/>
  <c r="O1256" i="5" s="1"/>
  <c r="P1250" i="5"/>
  <c r="Q1250" i="5"/>
  <c r="R1250" i="5"/>
  <c r="R1244" i="5" s="1"/>
  <c r="R1252" i="5" s="1"/>
  <c r="R1247" i="5" s="1"/>
  <c r="R1256" i="5" s="1"/>
  <c r="S1250" i="5"/>
  <c r="S1244" i="5" s="1"/>
  <c r="S1252" i="5" s="1"/>
  <c r="S1247" i="5" s="1"/>
  <c r="S1256" i="5" s="1"/>
  <c r="T1250" i="5"/>
  <c r="U1250" i="5"/>
  <c r="V1250" i="5"/>
  <c r="W1250" i="5"/>
  <c r="W1244" i="5" s="1"/>
  <c r="W1252" i="5" s="1"/>
  <c r="W1247" i="5" s="1"/>
  <c r="W1256" i="5" s="1"/>
  <c r="X1250" i="5"/>
  <c r="Y1250" i="5"/>
  <c r="Z1250" i="5"/>
  <c r="AA1250" i="5"/>
  <c r="AA1244" i="5" s="1"/>
  <c r="AA1252" i="5" s="1"/>
  <c r="AA1247" i="5" s="1"/>
  <c r="AA1256" i="5" s="1"/>
  <c r="AB1250" i="5"/>
  <c r="AC1250" i="5"/>
  <c r="AD1250" i="5"/>
  <c r="AD1245" i="5" s="1"/>
  <c r="AE1250" i="5"/>
  <c r="AE1244" i="5" s="1"/>
  <c r="AE1252" i="5" s="1"/>
  <c r="AE1247" i="5" s="1"/>
  <c r="AE1256" i="5" s="1"/>
  <c r="AF1250" i="5"/>
  <c r="B1250" i="5"/>
  <c r="B1245" i="5" s="1"/>
  <c r="A1241" i="5"/>
  <c r="C1228" i="5"/>
  <c r="C1221" i="5" s="1"/>
  <c r="D1228" i="5"/>
  <c r="E1228" i="5"/>
  <c r="F1228" i="5"/>
  <c r="F1223" i="5" s="1"/>
  <c r="G1228" i="5"/>
  <c r="G1221" i="5" s="1"/>
  <c r="H1228" i="5"/>
  <c r="I1228" i="5"/>
  <c r="J1228" i="5"/>
  <c r="J1222" i="5" s="1"/>
  <c r="J1230" i="5" s="1"/>
  <c r="J1225" i="5" s="1"/>
  <c r="J1234" i="5" s="1"/>
  <c r="K1228" i="5"/>
  <c r="K1221" i="5" s="1"/>
  <c r="L1228" i="5"/>
  <c r="M1228" i="5"/>
  <c r="M1223" i="5" s="1"/>
  <c r="N1228" i="5"/>
  <c r="O1228" i="5"/>
  <c r="O1221" i="5" s="1"/>
  <c r="P1228" i="5"/>
  <c r="Q1228" i="5"/>
  <c r="R1228" i="5"/>
  <c r="R1223" i="5" s="1"/>
  <c r="S1228" i="5"/>
  <c r="S1221" i="5" s="1"/>
  <c r="T1228" i="5"/>
  <c r="U1228" i="5"/>
  <c r="V1228" i="5"/>
  <c r="V1223" i="5" s="1"/>
  <c r="W1228" i="5"/>
  <c r="W1221" i="5" s="1"/>
  <c r="X1228" i="5"/>
  <c r="Y1228" i="5"/>
  <c r="Y1223" i="5" s="1"/>
  <c r="Z1228" i="5"/>
  <c r="Z1222" i="5" s="1"/>
  <c r="Z1230" i="5" s="1"/>
  <c r="Z1225" i="5" s="1"/>
  <c r="Z1234" i="5" s="1"/>
  <c r="AA1228" i="5"/>
  <c r="AA1221" i="5" s="1"/>
  <c r="AB1228" i="5"/>
  <c r="AC1228" i="5"/>
  <c r="AD1228" i="5"/>
  <c r="AE1228" i="5"/>
  <c r="AE1221" i="5" s="1"/>
  <c r="AF1228" i="5"/>
  <c r="B1228" i="5"/>
  <c r="A1219" i="5"/>
  <c r="C1206" i="5"/>
  <c r="C1200" i="5" s="1"/>
  <c r="C1208" i="5" s="1"/>
  <c r="C1203" i="5" s="1"/>
  <c r="C1212" i="5" s="1"/>
  <c r="D1206" i="5"/>
  <c r="E1206" i="5"/>
  <c r="F1206" i="5"/>
  <c r="F1201" i="5" s="1"/>
  <c r="G1206" i="5"/>
  <c r="G1200" i="5" s="1"/>
  <c r="G1208" i="5" s="1"/>
  <c r="G1203" i="5" s="1"/>
  <c r="G1212" i="5" s="1"/>
  <c r="H1206" i="5"/>
  <c r="I1206" i="5"/>
  <c r="J1206" i="5"/>
  <c r="J1201" i="5" s="1"/>
  <c r="K1206" i="5"/>
  <c r="K1200" i="5" s="1"/>
  <c r="K1208" i="5" s="1"/>
  <c r="K1203" i="5" s="1"/>
  <c r="K1212" i="5" s="1"/>
  <c r="L1206" i="5"/>
  <c r="M1206" i="5"/>
  <c r="N1206" i="5"/>
  <c r="O1206" i="5"/>
  <c r="O1200" i="5" s="1"/>
  <c r="O1208" i="5" s="1"/>
  <c r="O1203" i="5" s="1"/>
  <c r="O1212" i="5" s="1"/>
  <c r="P1206" i="5"/>
  <c r="Q1206" i="5"/>
  <c r="R1206" i="5"/>
  <c r="S1206" i="5"/>
  <c r="S1200" i="5" s="1"/>
  <c r="S1208" i="5" s="1"/>
  <c r="S1203" i="5" s="1"/>
  <c r="S1212" i="5" s="1"/>
  <c r="T1206" i="5"/>
  <c r="U1206" i="5"/>
  <c r="V1206" i="5"/>
  <c r="W1206" i="5"/>
  <c r="W1200" i="5" s="1"/>
  <c r="W1208" i="5" s="1"/>
  <c r="W1203" i="5" s="1"/>
  <c r="W1212" i="5" s="1"/>
  <c r="X1206" i="5"/>
  <c r="Y1206" i="5"/>
  <c r="Z1206" i="5"/>
  <c r="AA1206" i="5"/>
  <c r="AA1200" i="5" s="1"/>
  <c r="AA1208" i="5" s="1"/>
  <c r="AA1203" i="5" s="1"/>
  <c r="AA1212" i="5" s="1"/>
  <c r="AB1206" i="5"/>
  <c r="AC1206" i="5"/>
  <c r="AD1206" i="5"/>
  <c r="AE1206" i="5"/>
  <c r="AE1200" i="5" s="1"/>
  <c r="AE1208" i="5" s="1"/>
  <c r="AE1203" i="5" s="1"/>
  <c r="AE1212" i="5" s="1"/>
  <c r="AF1206" i="5"/>
  <c r="B1206" i="5"/>
  <c r="B1201" i="5" s="1"/>
  <c r="A1197" i="5"/>
  <c r="C1184" i="5"/>
  <c r="C1178" i="5" s="1"/>
  <c r="C1186" i="5" s="1"/>
  <c r="C1181" i="5" s="1"/>
  <c r="C1190" i="5" s="1"/>
  <c r="D1184" i="5"/>
  <c r="E1184" i="5"/>
  <c r="F1184" i="5"/>
  <c r="F1178" i="5" s="1"/>
  <c r="F1186" i="5" s="1"/>
  <c r="F1181" i="5" s="1"/>
  <c r="F1190" i="5" s="1"/>
  <c r="G1184" i="5"/>
  <c r="G1178" i="5" s="1"/>
  <c r="G1186" i="5" s="1"/>
  <c r="G1181" i="5" s="1"/>
  <c r="G1190" i="5" s="1"/>
  <c r="H1184" i="5"/>
  <c r="I1184" i="5"/>
  <c r="J1184" i="5"/>
  <c r="J1178" i="5" s="1"/>
  <c r="J1186" i="5" s="1"/>
  <c r="J1181" i="5" s="1"/>
  <c r="J1190" i="5" s="1"/>
  <c r="K1184" i="5"/>
  <c r="K1178" i="5" s="1"/>
  <c r="K1186" i="5" s="1"/>
  <c r="K1181" i="5" s="1"/>
  <c r="K1190" i="5" s="1"/>
  <c r="L1184" i="5"/>
  <c r="M1184" i="5"/>
  <c r="N1184" i="5"/>
  <c r="N1177" i="5" s="1"/>
  <c r="O1184" i="5"/>
  <c r="O1178" i="5" s="1"/>
  <c r="O1186" i="5" s="1"/>
  <c r="O1181" i="5" s="1"/>
  <c r="O1190" i="5" s="1"/>
  <c r="P1184" i="5"/>
  <c r="Q1184" i="5"/>
  <c r="R1184" i="5"/>
  <c r="S1184" i="5"/>
  <c r="S1178" i="5" s="1"/>
  <c r="S1186" i="5" s="1"/>
  <c r="S1181" i="5" s="1"/>
  <c r="S1190" i="5" s="1"/>
  <c r="T1184" i="5"/>
  <c r="U1184" i="5"/>
  <c r="V1184" i="5"/>
  <c r="V1179" i="5" s="1"/>
  <c r="W1184" i="5"/>
  <c r="W1178" i="5" s="1"/>
  <c r="W1186" i="5" s="1"/>
  <c r="W1181" i="5" s="1"/>
  <c r="W1190" i="5" s="1"/>
  <c r="X1184" i="5"/>
  <c r="Y1184" i="5"/>
  <c r="Z1184" i="5"/>
  <c r="AA1184" i="5"/>
  <c r="AB1184" i="5"/>
  <c r="AC1184" i="5"/>
  <c r="AD1184" i="5"/>
  <c r="AD1178" i="5" s="1"/>
  <c r="AD1186" i="5" s="1"/>
  <c r="AD1181" i="5" s="1"/>
  <c r="AD1190" i="5" s="1"/>
  <c r="AE1184" i="5"/>
  <c r="AE1178" i="5" s="1"/>
  <c r="AE1186" i="5" s="1"/>
  <c r="AE1181" i="5" s="1"/>
  <c r="AE1190" i="5" s="1"/>
  <c r="AF1184" i="5"/>
  <c r="B1184" i="5"/>
  <c r="A1175" i="5"/>
  <c r="C1162" i="5"/>
  <c r="C1157" i="5" s="1"/>
  <c r="D1162" i="5"/>
  <c r="E1162" i="5"/>
  <c r="F1162" i="5"/>
  <c r="G1162" i="5"/>
  <c r="G1156" i="5" s="1"/>
  <c r="G1164" i="5" s="1"/>
  <c r="G1159" i="5" s="1"/>
  <c r="G1168" i="5" s="1"/>
  <c r="H1162" i="5"/>
  <c r="I1162" i="5"/>
  <c r="J1162" i="5"/>
  <c r="J1156" i="5" s="1"/>
  <c r="J1164" i="5" s="1"/>
  <c r="J1159" i="5" s="1"/>
  <c r="J1168" i="5" s="1"/>
  <c r="K1162" i="5"/>
  <c r="K1156" i="5" s="1"/>
  <c r="K1164" i="5" s="1"/>
  <c r="K1159" i="5" s="1"/>
  <c r="K1168" i="5" s="1"/>
  <c r="L1162" i="5"/>
  <c r="M1162" i="5"/>
  <c r="N1162" i="5"/>
  <c r="N1156" i="5" s="1"/>
  <c r="N1164" i="5" s="1"/>
  <c r="N1159" i="5" s="1"/>
  <c r="N1168" i="5" s="1"/>
  <c r="O1162" i="5"/>
  <c r="O1156" i="5" s="1"/>
  <c r="O1164" i="5" s="1"/>
  <c r="O1159" i="5" s="1"/>
  <c r="O1168" i="5" s="1"/>
  <c r="P1162" i="5"/>
  <c r="Q1162" i="5"/>
  <c r="R1162" i="5"/>
  <c r="S1162" i="5"/>
  <c r="S1156" i="5" s="1"/>
  <c r="S1164" i="5" s="1"/>
  <c r="S1159" i="5" s="1"/>
  <c r="S1168" i="5" s="1"/>
  <c r="T1162" i="5"/>
  <c r="U1162" i="5"/>
  <c r="V1162" i="5"/>
  <c r="V1156" i="5" s="1"/>
  <c r="V1164" i="5" s="1"/>
  <c r="V1159" i="5" s="1"/>
  <c r="V1168" i="5" s="1"/>
  <c r="W1162" i="5"/>
  <c r="W1156" i="5" s="1"/>
  <c r="W1164" i="5" s="1"/>
  <c r="W1159" i="5" s="1"/>
  <c r="W1168" i="5" s="1"/>
  <c r="X1162" i="5"/>
  <c r="Y1162" i="5"/>
  <c r="Z1162" i="5"/>
  <c r="Z1156" i="5" s="1"/>
  <c r="Z1164" i="5" s="1"/>
  <c r="Z1159" i="5" s="1"/>
  <c r="Z1168" i="5" s="1"/>
  <c r="AA1162" i="5"/>
  <c r="AA1156" i="5" s="1"/>
  <c r="AA1164" i="5" s="1"/>
  <c r="AA1159" i="5" s="1"/>
  <c r="AA1168" i="5" s="1"/>
  <c r="AB1162" i="5"/>
  <c r="AC1162" i="5"/>
  <c r="AD1162" i="5"/>
  <c r="AD1156" i="5" s="1"/>
  <c r="AD1164" i="5" s="1"/>
  <c r="AD1159" i="5" s="1"/>
  <c r="AD1168" i="5" s="1"/>
  <c r="AE1162" i="5"/>
  <c r="AE1156" i="5" s="1"/>
  <c r="AE1164" i="5" s="1"/>
  <c r="AE1159" i="5" s="1"/>
  <c r="AE1168" i="5" s="1"/>
  <c r="AF1162" i="5"/>
  <c r="B1162" i="5"/>
  <c r="B1157" i="5" s="1"/>
  <c r="A1153" i="5"/>
  <c r="C1140" i="5"/>
  <c r="C1133" i="5" s="1"/>
  <c r="D1140" i="5"/>
  <c r="E1140" i="5"/>
  <c r="F1140" i="5"/>
  <c r="G1140" i="5"/>
  <c r="G1133" i="5" s="1"/>
  <c r="H1140" i="5"/>
  <c r="I1140" i="5"/>
  <c r="J1140" i="5"/>
  <c r="K1140" i="5"/>
  <c r="K1133" i="5" s="1"/>
  <c r="L1140" i="5"/>
  <c r="M1140" i="5"/>
  <c r="N1140" i="5"/>
  <c r="N1134" i="5" s="1"/>
  <c r="N1142" i="5" s="1"/>
  <c r="N1137" i="5" s="1"/>
  <c r="N1146" i="5" s="1"/>
  <c r="O1140" i="5"/>
  <c r="O1133" i="5" s="1"/>
  <c r="P1140" i="5"/>
  <c r="Q1140" i="5"/>
  <c r="R1140" i="5"/>
  <c r="S1140" i="5"/>
  <c r="S1133" i="5" s="1"/>
  <c r="T1140" i="5"/>
  <c r="U1140" i="5"/>
  <c r="V1140" i="5"/>
  <c r="W1140" i="5"/>
  <c r="W1133" i="5" s="1"/>
  <c r="X1140" i="5"/>
  <c r="Y1140" i="5"/>
  <c r="Z1140" i="5"/>
  <c r="Z1134" i="5" s="1"/>
  <c r="Z1142" i="5" s="1"/>
  <c r="Z1137" i="5" s="1"/>
  <c r="Z1146" i="5" s="1"/>
  <c r="AA1140" i="5"/>
  <c r="AA1133" i="5" s="1"/>
  <c r="AB1140" i="5"/>
  <c r="AC1140" i="5"/>
  <c r="AD1140" i="5"/>
  <c r="AE1140" i="5"/>
  <c r="AE1133" i="5" s="1"/>
  <c r="AF1140" i="5"/>
  <c r="B1140" i="5"/>
  <c r="A1131" i="5"/>
  <c r="C1118" i="5"/>
  <c r="C1113" i="5" s="1"/>
  <c r="D1118" i="5"/>
  <c r="E1118" i="5"/>
  <c r="F1118" i="5"/>
  <c r="F1111" i="5" s="1"/>
  <c r="G1118" i="5"/>
  <c r="G1113" i="5" s="1"/>
  <c r="H1118" i="5"/>
  <c r="I1118" i="5"/>
  <c r="J1118" i="5"/>
  <c r="K1118" i="5"/>
  <c r="K1113" i="5" s="1"/>
  <c r="L1118" i="5"/>
  <c r="M1118" i="5"/>
  <c r="N1118" i="5"/>
  <c r="O1118" i="5"/>
  <c r="O1113" i="5" s="1"/>
  <c r="P1118" i="5"/>
  <c r="Q1118" i="5"/>
  <c r="R1118" i="5"/>
  <c r="S1118" i="5"/>
  <c r="S1113" i="5" s="1"/>
  <c r="T1118" i="5"/>
  <c r="U1118" i="5"/>
  <c r="V1118" i="5"/>
  <c r="W1118" i="5"/>
  <c r="W1113" i="5" s="1"/>
  <c r="X1118" i="5"/>
  <c r="Y1118" i="5"/>
  <c r="Z1118" i="5"/>
  <c r="AA1118" i="5"/>
  <c r="AA1113" i="5" s="1"/>
  <c r="AB1118" i="5"/>
  <c r="AC1118" i="5"/>
  <c r="AD1118" i="5"/>
  <c r="AD1113" i="5" s="1"/>
  <c r="AE1118" i="5"/>
  <c r="AE1113" i="5" s="1"/>
  <c r="AF1118" i="5"/>
  <c r="B1118" i="5"/>
  <c r="B1113" i="5" s="1"/>
  <c r="A1109" i="5"/>
  <c r="C1095" i="5"/>
  <c r="C1090" i="5" s="1"/>
  <c r="D1095" i="5"/>
  <c r="E1095" i="5"/>
  <c r="F1095" i="5"/>
  <c r="G1095" i="5"/>
  <c r="G1090" i="5" s="1"/>
  <c r="H1095" i="5"/>
  <c r="I1095" i="5"/>
  <c r="J1095" i="5"/>
  <c r="K1095" i="5"/>
  <c r="K1090" i="5" s="1"/>
  <c r="L1095" i="5"/>
  <c r="M1095" i="5"/>
  <c r="N1095" i="5"/>
  <c r="N1090" i="5" s="1"/>
  <c r="O1095" i="5"/>
  <c r="O1090" i="5" s="1"/>
  <c r="P1095" i="5"/>
  <c r="Q1095" i="5"/>
  <c r="R1095" i="5"/>
  <c r="R1089" i="5" s="1"/>
  <c r="R1097" i="5" s="1"/>
  <c r="R1092" i="5" s="1"/>
  <c r="R1101" i="5" s="1"/>
  <c r="S1095" i="5"/>
  <c r="S1090" i="5" s="1"/>
  <c r="T1095" i="5"/>
  <c r="U1095" i="5"/>
  <c r="V1095" i="5"/>
  <c r="W1095" i="5"/>
  <c r="W1090" i="5" s="1"/>
  <c r="X1095" i="5"/>
  <c r="Y1095" i="5"/>
  <c r="Z1095" i="5"/>
  <c r="AA1095" i="5"/>
  <c r="AA1088" i="5" s="1"/>
  <c r="AB1095" i="5"/>
  <c r="AC1095" i="5"/>
  <c r="AD1095" i="5"/>
  <c r="AE1095" i="5"/>
  <c r="AE1090" i="5" s="1"/>
  <c r="AF1095" i="5"/>
  <c r="B1095" i="5"/>
  <c r="B1088" i="5" s="1"/>
  <c r="A1086" i="5"/>
  <c r="C1071" i="5"/>
  <c r="C1066" i="5" s="1"/>
  <c r="D1071" i="5"/>
  <c r="E1071" i="5"/>
  <c r="F1071" i="5"/>
  <c r="G1071" i="5"/>
  <c r="G1066" i="5" s="1"/>
  <c r="H1071" i="5"/>
  <c r="I1071" i="5"/>
  <c r="J1071" i="5"/>
  <c r="K1071" i="5"/>
  <c r="K1066" i="5" s="1"/>
  <c r="L1071" i="5"/>
  <c r="M1071" i="5"/>
  <c r="N1071" i="5"/>
  <c r="N1064" i="5" s="1"/>
  <c r="O1071" i="5"/>
  <c r="O1066" i="5" s="1"/>
  <c r="P1071" i="5"/>
  <c r="Q1071" i="5"/>
  <c r="R1071" i="5"/>
  <c r="R1066" i="5" s="1"/>
  <c r="S1071" i="5"/>
  <c r="S1066" i="5" s="1"/>
  <c r="T1071" i="5"/>
  <c r="U1071" i="5"/>
  <c r="V1071" i="5"/>
  <c r="V1064" i="5" s="1"/>
  <c r="W1071" i="5"/>
  <c r="W1066" i="5" s="1"/>
  <c r="X1071" i="5"/>
  <c r="Y1071" i="5"/>
  <c r="Z1071" i="5"/>
  <c r="AA1071" i="5"/>
  <c r="AA1066" i="5" s="1"/>
  <c r="AB1071" i="5"/>
  <c r="AC1071" i="5"/>
  <c r="AD1071" i="5"/>
  <c r="AE1071" i="5"/>
  <c r="AE1066" i="5" s="1"/>
  <c r="AF1071" i="5"/>
  <c r="B1071" i="5"/>
  <c r="A1062" i="5"/>
  <c r="C1049" i="5"/>
  <c r="C1042" i="5" s="1"/>
  <c r="D1049" i="5"/>
  <c r="E1049" i="5"/>
  <c r="F1049" i="5"/>
  <c r="F1043" i="5" s="1"/>
  <c r="F1051" i="5" s="1"/>
  <c r="F1046" i="5" s="1"/>
  <c r="F1055" i="5" s="1"/>
  <c r="G1049" i="5"/>
  <c r="G1042" i="5" s="1"/>
  <c r="H1049" i="5"/>
  <c r="I1049" i="5"/>
  <c r="J1049" i="5"/>
  <c r="J1043" i="5" s="1"/>
  <c r="J1051" i="5" s="1"/>
  <c r="J1046" i="5" s="1"/>
  <c r="J1055" i="5" s="1"/>
  <c r="K1049" i="5"/>
  <c r="K1042" i="5" s="1"/>
  <c r="L1049" i="5"/>
  <c r="M1049" i="5"/>
  <c r="N1049" i="5"/>
  <c r="N1043" i="5" s="1"/>
  <c r="N1051" i="5" s="1"/>
  <c r="N1046" i="5" s="1"/>
  <c r="N1055" i="5" s="1"/>
  <c r="O1049" i="5"/>
  <c r="O1042" i="5" s="1"/>
  <c r="P1049" i="5"/>
  <c r="Q1049" i="5"/>
  <c r="R1049" i="5"/>
  <c r="R1043" i="5" s="1"/>
  <c r="R1051" i="5" s="1"/>
  <c r="R1046" i="5" s="1"/>
  <c r="R1055" i="5" s="1"/>
  <c r="S1049" i="5"/>
  <c r="S1042" i="5" s="1"/>
  <c r="T1049" i="5"/>
  <c r="U1049" i="5"/>
  <c r="V1049" i="5"/>
  <c r="V1043" i="5" s="1"/>
  <c r="V1051" i="5" s="1"/>
  <c r="V1046" i="5" s="1"/>
  <c r="V1055" i="5" s="1"/>
  <c r="W1049" i="5"/>
  <c r="W1042" i="5" s="1"/>
  <c r="X1049" i="5"/>
  <c r="Y1049" i="5"/>
  <c r="Z1049" i="5"/>
  <c r="AA1049" i="5"/>
  <c r="AA1042" i="5" s="1"/>
  <c r="AB1049" i="5"/>
  <c r="AC1049" i="5"/>
  <c r="AD1049" i="5"/>
  <c r="AE1049" i="5"/>
  <c r="AE1042" i="5" s="1"/>
  <c r="AF1049" i="5"/>
  <c r="B1049" i="5"/>
  <c r="B1042" i="5" s="1"/>
  <c r="A1040" i="5"/>
  <c r="C1027" i="5"/>
  <c r="D1027" i="5"/>
  <c r="E1027" i="5"/>
  <c r="F1027" i="5"/>
  <c r="F1021" i="5" s="1"/>
  <c r="F1029" i="5" s="1"/>
  <c r="F1024" i="5" s="1"/>
  <c r="F1033" i="5" s="1"/>
  <c r="G1027" i="5"/>
  <c r="G1021" i="5" s="1"/>
  <c r="G1029" i="5" s="1"/>
  <c r="G1024" i="5" s="1"/>
  <c r="G1033" i="5" s="1"/>
  <c r="H1027" i="5"/>
  <c r="I1027" i="5"/>
  <c r="J1027" i="5"/>
  <c r="K1027" i="5"/>
  <c r="K1021" i="5" s="1"/>
  <c r="K1029" i="5" s="1"/>
  <c r="K1024" i="5" s="1"/>
  <c r="K1033" i="5" s="1"/>
  <c r="L1027" i="5"/>
  <c r="M1027" i="5"/>
  <c r="N1027" i="5"/>
  <c r="O1027" i="5"/>
  <c r="O1021" i="5" s="1"/>
  <c r="O1029" i="5" s="1"/>
  <c r="O1024" i="5" s="1"/>
  <c r="O1033" i="5" s="1"/>
  <c r="P1027" i="5"/>
  <c r="Q1027" i="5"/>
  <c r="R1027" i="5"/>
  <c r="S1027" i="5"/>
  <c r="S1021" i="5" s="1"/>
  <c r="S1029" i="5" s="1"/>
  <c r="S1024" i="5" s="1"/>
  <c r="S1033" i="5" s="1"/>
  <c r="T1027" i="5"/>
  <c r="U1027" i="5"/>
  <c r="V1027" i="5"/>
  <c r="W1027" i="5"/>
  <c r="W1021" i="5" s="1"/>
  <c r="W1029" i="5" s="1"/>
  <c r="W1024" i="5" s="1"/>
  <c r="W1033" i="5" s="1"/>
  <c r="X1027" i="5"/>
  <c r="Y1027" i="5"/>
  <c r="Z1027" i="5"/>
  <c r="Z1022" i="5" s="1"/>
  <c r="AA1027" i="5"/>
  <c r="AA1021" i="5" s="1"/>
  <c r="AA1029" i="5" s="1"/>
  <c r="AA1024" i="5" s="1"/>
  <c r="AA1033" i="5" s="1"/>
  <c r="AB1027" i="5"/>
  <c r="AC1027" i="5"/>
  <c r="AD1027" i="5"/>
  <c r="AE1027" i="5"/>
  <c r="AE1021" i="5" s="1"/>
  <c r="AE1029" i="5" s="1"/>
  <c r="AE1024" i="5" s="1"/>
  <c r="AE1033" i="5" s="1"/>
  <c r="AF1027" i="5"/>
  <c r="B1027" i="5"/>
  <c r="B1022" i="5" s="1"/>
  <c r="A1018" i="5"/>
  <c r="C1004" i="5"/>
  <c r="C998" i="5" s="1"/>
  <c r="C1006" i="5" s="1"/>
  <c r="C1001" i="5" s="1"/>
  <c r="C1010" i="5" s="1"/>
  <c r="D1004" i="5"/>
  <c r="E1004" i="5"/>
  <c r="F1004" i="5"/>
  <c r="F999" i="5" s="1"/>
  <c r="G1004" i="5"/>
  <c r="G997" i="5" s="1"/>
  <c r="H1004" i="5"/>
  <c r="I1004" i="5"/>
  <c r="J1004" i="5"/>
  <c r="J999" i="5" s="1"/>
  <c r="K1004" i="5"/>
  <c r="K997" i="5" s="1"/>
  <c r="L1004" i="5"/>
  <c r="M1004" i="5"/>
  <c r="N1004" i="5"/>
  <c r="N997" i="5" s="1"/>
  <c r="O1004" i="5"/>
  <c r="O997" i="5" s="1"/>
  <c r="P1004" i="5"/>
  <c r="Q1004" i="5"/>
  <c r="R1004" i="5"/>
  <c r="S1004" i="5"/>
  <c r="S997" i="5" s="1"/>
  <c r="T1004" i="5"/>
  <c r="U1004" i="5"/>
  <c r="V1004" i="5"/>
  <c r="V999" i="5" s="1"/>
  <c r="W1004" i="5"/>
  <c r="W997" i="5" s="1"/>
  <c r="X1004" i="5"/>
  <c r="Y1004" i="5"/>
  <c r="Z1004" i="5"/>
  <c r="Z997" i="5" s="1"/>
  <c r="AA1004" i="5"/>
  <c r="AA997" i="5" s="1"/>
  <c r="AB1004" i="5"/>
  <c r="AC1004" i="5"/>
  <c r="AD1004" i="5"/>
  <c r="AE1004" i="5"/>
  <c r="AE997" i="5" s="1"/>
  <c r="AF1004" i="5"/>
  <c r="B1004" i="5"/>
  <c r="A995" i="5"/>
  <c r="C982" i="5"/>
  <c r="C975" i="5" s="1"/>
  <c r="D982" i="5"/>
  <c r="E982" i="5"/>
  <c r="F982" i="5"/>
  <c r="G982" i="5"/>
  <c r="G975" i="5" s="1"/>
  <c r="H982" i="5"/>
  <c r="I982" i="5"/>
  <c r="J982" i="5"/>
  <c r="J977" i="5" s="1"/>
  <c r="K982" i="5"/>
  <c r="K975" i="5" s="1"/>
  <c r="L982" i="5"/>
  <c r="M982" i="5"/>
  <c r="N982" i="5"/>
  <c r="N976" i="5" s="1"/>
  <c r="N984" i="5" s="1"/>
  <c r="N979" i="5" s="1"/>
  <c r="N988" i="5" s="1"/>
  <c r="O982" i="5"/>
  <c r="O975" i="5" s="1"/>
  <c r="P982" i="5"/>
  <c r="Q982" i="5"/>
  <c r="R982" i="5"/>
  <c r="S982" i="5"/>
  <c r="S975" i="5" s="1"/>
  <c r="T982" i="5"/>
  <c r="U982" i="5"/>
  <c r="V982" i="5"/>
  <c r="V975" i="5" s="1"/>
  <c r="W982" i="5"/>
  <c r="W975" i="5" s="1"/>
  <c r="X982" i="5"/>
  <c r="Y982" i="5"/>
  <c r="Z982" i="5"/>
  <c r="Z976" i="5" s="1"/>
  <c r="Z984" i="5" s="1"/>
  <c r="Z979" i="5" s="1"/>
  <c r="Z988" i="5" s="1"/>
  <c r="AA982" i="5"/>
  <c r="AA975" i="5" s="1"/>
  <c r="AB982" i="5"/>
  <c r="AC982" i="5"/>
  <c r="AD982" i="5"/>
  <c r="AD977" i="5" s="1"/>
  <c r="AE982" i="5"/>
  <c r="AE975" i="5" s="1"/>
  <c r="AF982" i="5"/>
  <c r="B982" i="5"/>
  <c r="B976" i="5" s="1"/>
  <c r="B984" i="5" s="1"/>
  <c r="B979" i="5" s="1"/>
  <c r="A973" i="5"/>
  <c r="C959" i="5"/>
  <c r="C954" i="5" s="1"/>
  <c r="D959" i="5"/>
  <c r="E959" i="5"/>
  <c r="F959" i="5"/>
  <c r="G959" i="5"/>
  <c r="G954" i="5" s="1"/>
  <c r="H959" i="5"/>
  <c r="I959" i="5"/>
  <c r="J959" i="5"/>
  <c r="K959" i="5"/>
  <c r="K954" i="5" s="1"/>
  <c r="L959" i="5"/>
  <c r="M959" i="5"/>
  <c r="N959" i="5"/>
  <c r="O959" i="5"/>
  <c r="O954" i="5" s="1"/>
  <c r="P959" i="5"/>
  <c r="Q959" i="5"/>
  <c r="R959" i="5"/>
  <c r="R954" i="5" s="1"/>
  <c r="S959" i="5"/>
  <c r="S954" i="5" s="1"/>
  <c r="T959" i="5"/>
  <c r="U959" i="5"/>
  <c r="V959" i="5"/>
  <c r="V952" i="5" s="1"/>
  <c r="W959" i="5"/>
  <c r="W954" i="5" s="1"/>
  <c r="X959" i="5"/>
  <c r="Y959" i="5"/>
  <c r="Z959" i="5"/>
  <c r="AA959" i="5"/>
  <c r="AB959" i="5"/>
  <c r="AC959" i="5"/>
  <c r="AD959" i="5"/>
  <c r="AD953" i="5" s="1"/>
  <c r="AD961" i="5" s="1"/>
  <c r="AD956" i="5" s="1"/>
  <c r="AD965" i="5" s="1"/>
  <c r="AE959" i="5"/>
  <c r="AE954" i="5" s="1"/>
  <c r="AF959" i="5"/>
  <c r="B959" i="5"/>
  <c r="A950" i="5"/>
  <c r="C938" i="5"/>
  <c r="C931" i="5" s="1"/>
  <c r="D938" i="5"/>
  <c r="E938" i="5"/>
  <c r="F938" i="5"/>
  <c r="F931" i="5" s="1"/>
  <c r="G938" i="5"/>
  <c r="G931" i="5" s="1"/>
  <c r="H938" i="5"/>
  <c r="I938" i="5"/>
  <c r="J938" i="5"/>
  <c r="J933" i="5" s="1"/>
  <c r="K938" i="5"/>
  <c r="K931" i="5" s="1"/>
  <c r="L938" i="5"/>
  <c r="M938" i="5"/>
  <c r="N938" i="5"/>
  <c r="N932" i="5" s="1"/>
  <c r="N940" i="5" s="1"/>
  <c r="N935" i="5" s="1"/>
  <c r="N944" i="5" s="1"/>
  <c r="O938" i="5"/>
  <c r="O931" i="5" s="1"/>
  <c r="P938" i="5"/>
  <c r="Q938" i="5"/>
  <c r="R938" i="5"/>
  <c r="S938" i="5"/>
  <c r="S931" i="5" s="1"/>
  <c r="T938" i="5"/>
  <c r="U938" i="5"/>
  <c r="V938" i="5"/>
  <c r="V931" i="5" s="1"/>
  <c r="W938" i="5"/>
  <c r="W931" i="5" s="1"/>
  <c r="X938" i="5"/>
  <c r="Y938" i="5"/>
  <c r="Z938" i="5"/>
  <c r="Z933" i="5" s="1"/>
  <c r="AA938" i="5"/>
  <c r="AA931" i="5" s="1"/>
  <c r="AB938" i="5"/>
  <c r="AC938" i="5"/>
  <c r="AD938" i="5"/>
  <c r="AD932" i="5" s="1"/>
  <c r="AD940" i="5" s="1"/>
  <c r="AD935" i="5" s="1"/>
  <c r="AD944" i="5" s="1"/>
  <c r="AE938" i="5"/>
  <c r="AE931" i="5" s="1"/>
  <c r="AF938" i="5"/>
  <c r="B938" i="5"/>
  <c r="B932" i="5" s="1"/>
  <c r="B940" i="5" s="1"/>
  <c r="B935" i="5" s="1"/>
  <c r="A929" i="5"/>
  <c r="C916" i="5"/>
  <c r="C910" i="5" s="1"/>
  <c r="C918" i="5" s="1"/>
  <c r="C913" i="5" s="1"/>
  <c r="C922" i="5" s="1"/>
  <c r="D916" i="5"/>
  <c r="E916" i="5"/>
  <c r="F916" i="5"/>
  <c r="F911" i="5" s="1"/>
  <c r="G916" i="5"/>
  <c r="G909" i="5" s="1"/>
  <c r="H916" i="5"/>
  <c r="I916" i="5"/>
  <c r="J916" i="5"/>
  <c r="K916" i="5"/>
  <c r="K909" i="5" s="1"/>
  <c r="L916" i="5"/>
  <c r="M916" i="5"/>
  <c r="N916" i="5"/>
  <c r="O916" i="5"/>
  <c r="O909" i="5" s="1"/>
  <c r="P916" i="5"/>
  <c r="Q916" i="5"/>
  <c r="R916" i="5"/>
  <c r="S916" i="5"/>
  <c r="S909" i="5" s="1"/>
  <c r="T916" i="5"/>
  <c r="U916" i="5"/>
  <c r="V916" i="5"/>
  <c r="V909" i="5" s="1"/>
  <c r="W916" i="5"/>
  <c r="W909" i="5" s="1"/>
  <c r="X916" i="5"/>
  <c r="Y916" i="5"/>
  <c r="Z916" i="5"/>
  <c r="Z910" i="5" s="1"/>
  <c r="Z918" i="5" s="1"/>
  <c r="Z913" i="5" s="1"/>
  <c r="Z922" i="5" s="1"/>
  <c r="AA916" i="5"/>
  <c r="AA909" i="5" s="1"/>
  <c r="AB916" i="5"/>
  <c r="AC916" i="5"/>
  <c r="AD916" i="5"/>
  <c r="AD911" i="5" s="1"/>
  <c r="AE916" i="5"/>
  <c r="AE909" i="5" s="1"/>
  <c r="AF916" i="5"/>
  <c r="B916" i="5"/>
  <c r="A907" i="5"/>
  <c r="C894" i="5"/>
  <c r="C889" i="5" s="1"/>
  <c r="D894" i="5"/>
  <c r="E894" i="5"/>
  <c r="F894" i="5"/>
  <c r="F888" i="5" s="1"/>
  <c r="F896" i="5" s="1"/>
  <c r="F891" i="5" s="1"/>
  <c r="F900" i="5" s="1"/>
  <c r="G894" i="5"/>
  <c r="G889" i="5" s="1"/>
  <c r="H894" i="5"/>
  <c r="I894" i="5"/>
  <c r="J894" i="5"/>
  <c r="K894" i="5"/>
  <c r="K889" i="5" s="1"/>
  <c r="L894" i="5"/>
  <c r="M894" i="5"/>
  <c r="N894" i="5"/>
  <c r="N889" i="5" s="1"/>
  <c r="O894" i="5"/>
  <c r="O889" i="5" s="1"/>
  <c r="P894" i="5"/>
  <c r="Q894" i="5"/>
  <c r="R894" i="5"/>
  <c r="R888" i="5" s="1"/>
  <c r="R896" i="5" s="1"/>
  <c r="R891" i="5" s="1"/>
  <c r="R900" i="5" s="1"/>
  <c r="S894" i="5"/>
  <c r="S889" i="5" s="1"/>
  <c r="T894" i="5"/>
  <c r="U894" i="5"/>
  <c r="V894" i="5"/>
  <c r="W894" i="5"/>
  <c r="W889" i="5" s="1"/>
  <c r="X894" i="5"/>
  <c r="Y894" i="5"/>
  <c r="Z894" i="5"/>
  <c r="Z889" i="5" s="1"/>
  <c r="AA894" i="5"/>
  <c r="AA889" i="5" s="1"/>
  <c r="AB894" i="5"/>
  <c r="AC894" i="5"/>
  <c r="AD894" i="5"/>
  <c r="AE894" i="5"/>
  <c r="AE889" i="5" s="1"/>
  <c r="AF894" i="5"/>
  <c r="B894" i="5"/>
  <c r="A885" i="5"/>
  <c r="C872" i="5"/>
  <c r="C867" i="5" s="1"/>
  <c r="D872" i="5"/>
  <c r="E872" i="5"/>
  <c r="F872" i="5"/>
  <c r="F867" i="5" s="1"/>
  <c r="G872" i="5"/>
  <c r="G867" i="5" s="1"/>
  <c r="H872" i="5"/>
  <c r="I872" i="5"/>
  <c r="J872" i="5"/>
  <c r="K872" i="5"/>
  <c r="K867" i="5" s="1"/>
  <c r="L872" i="5"/>
  <c r="M872" i="5"/>
  <c r="N872" i="5"/>
  <c r="O872" i="5"/>
  <c r="O867" i="5" s="1"/>
  <c r="P872" i="5"/>
  <c r="Q872" i="5"/>
  <c r="R872" i="5"/>
  <c r="R865" i="5" s="1"/>
  <c r="S872" i="5"/>
  <c r="S867" i="5" s="1"/>
  <c r="T872" i="5"/>
  <c r="U872" i="5"/>
  <c r="V872" i="5"/>
  <c r="W872" i="5"/>
  <c r="W867" i="5" s="1"/>
  <c r="X872" i="5"/>
  <c r="Y872" i="5"/>
  <c r="Z872" i="5"/>
  <c r="AA872" i="5"/>
  <c r="AA867" i="5" s="1"/>
  <c r="AB872" i="5"/>
  <c r="AC872" i="5"/>
  <c r="AD872" i="5"/>
  <c r="AE872" i="5"/>
  <c r="AE867" i="5" s="1"/>
  <c r="AF872" i="5"/>
  <c r="B872" i="5"/>
  <c r="B867" i="5" s="1"/>
  <c r="A863" i="5"/>
  <c r="C850" i="5"/>
  <c r="C844" i="5" s="1"/>
  <c r="C852" i="5" s="1"/>
  <c r="C847" i="5" s="1"/>
  <c r="C856" i="5" s="1"/>
  <c r="D850" i="5"/>
  <c r="E850" i="5"/>
  <c r="F850" i="5"/>
  <c r="F843" i="5" s="1"/>
  <c r="G850" i="5"/>
  <c r="G844" i="5" s="1"/>
  <c r="G852" i="5" s="1"/>
  <c r="G847" i="5" s="1"/>
  <c r="G856" i="5" s="1"/>
  <c r="H850" i="5"/>
  <c r="I850" i="5"/>
  <c r="J850" i="5"/>
  <c r="J845" i="5" s="1"/>
  <c r="K850" i="5"/>
  <c r="K844" i="5" s="1"/>
  <c r="K852" i="5" s="1"/>
  <c r="K847" i="5" s="1"/>
  <c r="K856" i="5" s="1"/>
  <c r="L850" i="5"/>
  <c r="M850" i="5"/>
  <c r="N850" i="5"/>
  <c r="O850" i="5"/>
  <c r="O844" i="5" s="1"/>
  <c r="O852" i="5" s="1"/>
  <c r="O847" i="5" s="1"/>
  <c r="O856" i="5" s="1"/>
  <c r="P850" i="5"/>
  <c r="Q850" i="5"/>
  <c r="R850" i="5"/>
  <c r="R844" i="5" s="1"/>
  <c r="R852" i="5" s="1"/>
  <c r="R847" i="5" s="1"/>
  <c r="R856" i="5" s="1"/>
  <c r="S850" i="5"/>
  <c r="S844" i="5" s="1"/>
  <c r="S852" i="5" s="1"/>
  <c r="S847" i="5" s="1"/>
  <c r="S856" i="5" s="1"/>
  <c r="T850" i="5"/>
  <c r="U850" i="5"/>
  <c r="V850" i="5"/>
  <c r="V843" i="5" s="1"/>
  <c r="W850" i="5"/>
  <c r="W844" i="5" s="1"/>
  <c r="W852" i="5" s="1"/>
  <c r="W847" i="5" s="1"/>
  <c r="W856" i="5" s="1"/>
  <c r="X850" i="5"/>
  <c r="Y850" i="5"/>
  <c r="Z850" i="5"/>
  <c r="Z845" i="5" s="1"/>
  <c r="AA850" i="5"/>
  <c r="AA844" i="5" s="1"/>
  <c r="AA852" i="5" s="1"/>
  <c r="AA847" i="5" s="1"/>
  <c r="AA856" i="5" s="1"/>
  <c r="AB850" i="5"/>
  <c r="AC850" i="5"/>
  <c r="AD850" i="5"/>
  <c r="AE850" i="5"/>
  <c r="AE844" i="5" s="1"/>
  <c r="AE852" i="5" s="1"/>
  <c r="AE847" i="5" s="1"/>
  <c r="AE856" i="5" s="1"/>
  <c r="AF850" i="5"/>
  <c r="B850" i="5"/>
  <c r="A841" i="5"/>
  <c r="C828" i="5"/>
  <c r="C822" i="5" s="1"/>
  <c r="C830" i="5" s="1"/>
  <c r="C825" i="5" s="1"/>
  <c r="C834" i="5" s="1"/>
  <c r="D828" i="5"/>
  <c r="E828" i="5"/>
  <c r="F828" i="5"/>
  <c r="G828" i="5"/>
  <c r="G822" i="5" s="1"/>
  <c r="G830" i="5" s="1"/>
  <c r="G825" i="5" s="1"/>
  <c r="G834" i="5" s="1"/>
  <c r="H828" i="5"/>
  <c r="I828" i="5"/>
  <c r="J828" i="5"/>
  <c r="J823" i="5" s="1"/>
  <c r="K828" i="5"/>
  <c r="K822" i="5" s="1"/>
  <c r="K830" i="5" s="1"/>
  <c r="K825" i="5" s="1"/>
  <c r="K834" i="5" s="1"/>
  <c r="L828" i="5"/>
  <c r="M828" i="5"/>
  <c r="N828" i="5"/>
  <c r="N822" i="5" s="1"/>
  <c r="N830" i="5" s="1"/>
  <c r="N825" i="5" s="1"/>
  <c r="N834" i="5" s="1"/>
  <c r="O828" i="5"/>
  <c r="O822" i="5" s="1"/>
  <c r="O830" i="5" s="1"/>
  <c r="O825" i="5" s="1"/>
  <c r="O834" i="5" s="1"/>
  <c r="P828" i="5"/>
  <c r="Q828" i="5"/>
  <c r="R828" i="5"/>
  <c r="R821" i="5" s="1"/>
  <c r="S828" i="5"/>
  <c r="S822" i="5" s="1"/>
  <c r="S830" i="5" s="1"/>
  <c r="S825" i="5" s="1"/>
  <c r="S834" i="5" s="1"/>
  <c r="T828" i="5"/>
  <c r="U828" i="5"/>
  <c r="V828" i="5"/>
  <c r="W828" i="5"/>
  <c r="W822" i="5" s="1"/>
  <c r="W830" i="5" s="1"/>
  <c r="W825" i="5" s="1"/>
  <c r="W834" i="5" s="1"/>
  <c r="X828" i="5"/>
  <c r="Y828" i="5"/>
  <c r="Z828" i="5"/>
  <c r="Z823" i="5" s="1"/>
  <c r="AA828" i="5"/>
  <c r="AA823" i="5" s="1"/>
  <c r="AB828" i="5"/>
  <c r="AC828" i="5"/>
  <c r="AD828" i="5"/>
  <c r="AD822" i="5" s="1"/>
  <c r="AD830" i="5" s="1"/>
  <c r="AD825" i="5" s="1"/>
  <c r="AD834" i="5" s="1"/>
  <c r="AE828" i="5"/>
  <c r="AE822" i="5" s="1"/>
  <c r="AE830" i="5" s="1"/>
  <c r="AE825" i="5" s="1"/>
  <c r="AE834" i="5" s="1"/>
  <c r="AF828" i="5"/>
  <c r="B828" i="5"/>
  <c r="A819" i="5"/>
  <c r="C806" i="5"/>
  <c r="C800" i="5" s="1"/>
  <c r="C808" i="5" s="1"/>
  <c r="C803" i="5" s="1"/>
  <c r="C812" i="5" s="1"/>
  <c r="D806" i="5"/>
  <c r="E806" i="5"/>
  <c r="F806" i="5"/>
  <c r="G806" i="5"/>
  <c r="G800" i="5" s="1"/>
  <c r="G808" i="5" s="1"/>
  <c r="G803" i="5" s="1"/>
  <c r="G812" i="5" s="1"/>
  <c r="H806" i="5"/>
  <c r="I806" i="5"/>
  <c r="J806" i="5"/>
  <c r="K806" i="5"/>
  <c r="K800" i="5" s="1"/>
  <c r="K808" i="5" s="1"/>
  <c r="K803" i="5" s="1"/>
  <c r="K812" i="5" s="1"/>
  <c r="L806" i="5"/>
  <c r="M806" i="5"/>
  <c r="N806" i="5"/>
  <c r="N801" i="5" s="1"/>
  <c r="O806" i="5"/>
  <c r="O800" i="5" s="1"/>
  <c r="O808" i="5" s="1"/>
  <c r="O803" i="5" s="1"/>
  <c r="O812" i="5" s="1"/>
  <c r="P806" i="5"/>
  <c r="Q806" i="5"/>
  <c r="R806" i="5"/>
  <c r="R801" i="5" s="1"/>
  <c r="S806" i="5"/>
  <c r="S800" i="5" s="1"/>
  <c r="S808" i="5" s="1"/>
  <c r="S803" i="5" s="1"/>
  <c r="S812" i="5" s="1"/>
  <c r="T806" i="5"/>
  <c r="U806" i="5"/>
  <c r="V806" i="5"/>
  <c r="W806" i="5"/>
  <c r="W800" i="5" s="1"/>
  <c r="W808" i="5" s="1"/>
  <c r="W803" i="5" s="1"/>
  <c r="W812" i="5" s="1"/>
  <c r="X806" i="5"/>
  <c r="Y806" i="5"/>
  <c r="Z806" i="5"/>
  <c r="AA806" i="5"/>
  <c r="AA800" i="5" s="1"/>
  <c r="AA808" i="5" s="1"/>
  <c r="AA803" i="5" s="1"/>
  <c r="AA812" i="5" s="1"/>
  <c r="AB806" i="5"/>
  <c r="AC806" i="5"/>
  <c r="AD806" i="5"/>
  <c r="AD801" i="5" s="1"/>
  <c r="AE806" i="5"/>
  <c r="AE800" i="5" s="1"/>
  <c r="AE808" i="5" s="1"/>
  <c r="AE803" i="5" s="1"/>
  <c r="AE812" i="5" s="1"/>
  <c r="AF806" i="5"/>
  <c r="B806" i="5"/>
  <c r="A797" i="5"/>
  <c r="C784" i="5"/>
  <c r="C778" i="5" s="1"/>
  <c r="C786" i="5" s="1"/>
  <c r="C781" i="5" s="1"/>
  <c r="C790" i="5" s="1"/>
  <c r="D784" i="5"/>
  <c r="E784" i="5"/>
  <c r="F784" i="5"/>
  <c r="F777" i="5" s="1"/>
  <c r="G784" i="5"/>
  <c r="G778" i="5" s="1"/>
  <c r="G786" i="5" s="1"/>
  <c r="G781" i="5" s="1"/>
  <c r="G790" i="5" s="1"/>
  <c r="H784" i="5"/>
  <c r="I784" i="5"/>
  <c r="J784" i="5"/>
  <c r="K784" i="5"/>
  <c r="K778" i="5" s="1"/>
  <c r="K786" i="5" s="1"/>
  <c r="K781" i="5" s="1"/>
  <c r="K790" i="5" s="1"/>
  <c r="L784" i="5"/>
  <c r="M784" i="5"/>
  <c r="N784" i="5"/>
  <c r="N779" i="5" s="1"/>
  <c r="O784" i="5"/>
  <c r="O778" i="5" s="1"/>
  <c r="O786" i="5" s="1"/>
  <c r="O781" i="5" s="1"/>
  <c r="O790" i="5" s="1"/>
  <c r="P784" i="5"/>
  <c r="Q784" i="5"/>
  <c r="R784" i="5"/>
  <c r="R778" i="5" s="1"/>
  <c r="R786" i="5" s="1"/>
  <c r="R781" i="5" s="1"/>
  <c r="R790" i="5" s="1"/>
  <c r="S784" i="5"/>
  <c r="S778" i="5" s="1"/>
  <c r="S786" i="5" s="1"/>
  <c r="S781" i="5" s="1"/>
  <c r="S790" i="5" s="1"/>
  <c r="T784" i="5"/>
  <c r="U784" i="5"/>
  <c r="V784" i="5"/>
  <c r="V777" i="5" s="1"/>
  <c r="W784" i="5"/>
  <c r="W778" i="5" s="1"/>
  <c r="W786" i="5" s="1"/>
  <c r="W781" i="5" s="1"/>
  <c r="W790" i="5" s="1"/>
  <c r="X784" i="5"/>
  <c r="Y784" i="5"/>
  <c r="Z784" i="5"/>
  <c r="AA784" i="5"/>
  <c r="AA778" i="5" s="1"/>
  <c r="AA786" i="5" s="1"/>
  <c r="AA781" i="5" s="1"/>
  <c r="AA790" i="5" s="1"/>
  <c r="AB784" i="5"/>
  <c r="AC784" i="5"/>
  <c r="AD784" i="5"/>
  <c r="AD779" i="5" s="1"/>
  <c r="AE784" i="5"/>
  <c r="AE778" i="5" s="1"/>
  <c r="AE786" i="5" s="1"/>
  <c r="AE781" i="5" s="1"/>
  <c r="AE790" i="5" s="1"/>
  <c r="AF784" i="5"/>
  <c r="B784" i="5"/>
  <c r="A775" i="5"/>
  <c r="C763" i="5"/>
  <c r="C757" i="5" s="1"/>
  <c r="C765" i="5" s="1"/>
  <c r="C760" i="5" s="1"/>
  <c r="C769" i="5" s="1"/>
  <c r="D763" i="5"/>
  <c r="E763" i="5"/>
  <c r="F763" i="5"/>
  <c r="G763" i="5"/>
  <c r="G756" i="5" s="1"/>
  <c r="H763" i="5"/>
  <c r="I763" i="5"/>
  <c r="J763" i="5"/>
  <c r="J758" i="5" s="1"/>
  <c r="K763" i="5"/>
  <c r="K756" i="5" s="1"/>
  <c r="L763" i="5"/>
  <c r="M763" i="5"/>
  <c r="N763" i="5"/>
  <c r="N757" i="5" s="1"/>
  <c r="N765" i="5" s="1"/>
  <c r="N760" i="5" s="1"/>
  <c r="N769" i="5" s="1"/>
  <c r="O763" i="5"/>
  <c r="O756" i="5" s="1"/>
  <c r="P763" i="5"/>
  <c r="Q763" i="5"/>
  <c r="R763" i="5"/>
  <c r="S763" i="5"/>
  <c r="S756" i="5" s="1"/>
  <c r="T763" i="5"/>
  <c r="U763" i="5"/>
  <c r="V763" i="5"/>
  <c r="W763" i="5"/>
  <c r="W756" i="5" s="1"/>
  <c r="X763" i="5"/>
  <c r="Y763" i="5"/>
  <c r="Z763" i="5"/>
  <c r="Z758" i="5" s="1"/>
  <c r="AA763" i="5"/>
  <c r="AA756" i="5" s="1"/>
  <c r="AB763" i="5"/>
  <c r="AC763" i="5"/>
  <c r="AD763" i="5"/>
  <c r="AD757" i="5" s="1"/>
  <c r="AD765" i="5" s="1"/>
  <c r="AD760" i="5" s="1"/>
  <c r="AD769" i="5" s="1"/>
  <c r="AE763" i="5"/>
  <c r="AE756" i="5" s="1"/>
  <c r="AF763" i="5"/>
  <c r="B763" i="5"/>
  <c r="A754" i="5"/>
  <c r="C742" i="5"/>
  <c r="C736" i="5" s="1"/>
  <c r="C744" i="5" s="1"/>
  <c r="C739" i="5" s="1"/>
  <c r="C748" i="5" s="1"/>
  <c r="D742" i="5"/>
  <c r="E742" i="5"/>
  <c r="F742" i="5"/>
  <c r="G742" i="5"/>
  <c r="G736" i="5" s="1"/>
  <c r="G744" i="5" s="1"/>
  <c r="G739" i="5" s="1"/>
  <c r="G748" i="5" s="1"/>
  <c r="H742" i="5"/>
  <c r="I742" i="5"/>
  <c r="J742" i="5"/>
  <c r="K742" i="5"/>
  <c r="K736" i="5" s="1"/>
  <c r="K744" i="5" s="1"/>
  <c r="K739" i="5" s="1"/>
  <c r="K748" i="5" s="1"/>
  <c r="L742" i="5"/>
  <c r="M742" i="5"/>
  <c r="N742" i="5"/>
  <c r="O742" i="5"/>
  <c r="O736" i="5" s="1"/>
  <c r="O744" i="5" s="1"/>
  <c r="O739" i="5" s="1"/>
  <c r="O748" i="5" s="1"/>
  <c r="P742" i="5"/>
  <c r="Q742" i="5"/>
  <c r="R742" i="5"/>
  <c r="S742" i="5"/>
  <c r="S736" i="5" s="1"/>
  <c r="S744" i="5" s="1"/>
  <c r="S739" i="5" s="1"/>
  <c r="S748" i="5" s="1"/>
  <c r="T742" i="5"/>
  <c r="U742" i="5"/>
  <c r="V742" i="5"/>
  <c r="W742" i="5"/>
  <c r="W736" i="5" s="1"/>
  <c r="W744" i="5" s="1"/>
  <c r="W739" i="5" s="1"/>
  <c r="W748" i="5" s="1"/>
  <c r="X742" i="5"/>
  <c r="Y742" i="5"/>
  <c r="Z742" i="5"/>
  <c r="AA742" i="5"/>
  <c r="AA736" i="5" s="1"/>
  <c r="AA744" i="5" s="1"/>
  <c r="AA739" i="5" s="1"/>
  <c r="AA748" i="5" s="1"/>
  <c r="AB742" i="5"/>
  <c r="AC742" i="5"/>
  <c r="AD742" i="5"/>
  <c r="AE742" i="5"/>
  <c r="AE736" i="5" s="1"/>
  <c r="AE744" i="5" s="1"/>
  <c r="AE739" i="5" s="1"/>
  <c r="AE748" i="5" s="1"/>
  <c r="AF742" i="5"/>
  <c r="B742" i="5"/>
  <c r="B735" i="5" s="1"/>
  <c r="A733" i="5"/>
  <c r="C720" i="5"/>
  <c r="C714" i="5" s="1"/>
  <c r="C722" i="5" s="1"/>
  <c r="C717" i="5" s="1"/>
  <c r="C726" i="5" s="1"/>
  <c r="D720" i="5"/>
  <c r="E720" i="5"/>
  <c r="F720" i="5"/>
  <c r="G720" i="5"/>
  <c r="G714" i="5" s="1"/>
  <c r="G722" i="5" s="1"/>
  <c r="G717" i="5" s="1"/>
  <c r="G726" i="5" s="1"/>
  <c r="H720" i="5"/>
  <c r="I720" i="5"/>
  <c r="J720" i="5"/>
  <c r="K720" i="5"/>
  <c r="K714" i="5" s="1"/>
  <c r="K722" i="5" s="1"/>
  <c r="K717" i="5" s="1"/>
  <c r="K726" i="5" s="1"/>
  <c r="L720" i="5"/>
  <c r="M720" i="5"/>
  <c r="N720" i="5"/>
  <c r="O720" i="5"/>
  <c r="O714" i="5" s="1"/>
  <c r="O722" i="5" s="1"/>
  <c r="O717" i="5" s="1"/>
  <c r="O726" i="5" s="1"/>
  <c r="P720" i="5"/>
  <c r="Q720" i="5"/>
  <c r="R720" i="5"/>
  <c r="S720" i="5"/>
  <c r="S714" i="5" s="1"/>
  <c r="S722" i="5" s="1"/>
  <c r="S717" i="5" s="1"/>
  <c r="S726" i="5" s="1"/>
  <c r="T720" i="5"/>
  <c r="U720" i="5"/>
  <c r="V720" i="5"/>
  <c r="W720" i="5"/>
  <c r="W714" i="5" s="1"/>
  <c r="W722" i="5" s="1"/>
  <c r="W717" i="5" s="1"/>
  <c r="W726" i="5" s="1"/>
  <c r="X720" i="5"/>
  <c r="Y720" i="5"/>
  <c r="Z720" i="5"/>
  <c r="AA720" i="5"/>
  <c r="AA715" i="5" s="1"/>
  <c r="AB720" i="5"/>
  <c r="AC720" i="5"/>
  <c r="AD720" i="5"/>
  <c r="AE720" i="5"/>
  <c r="AE714" i="5" s="1"/>
  <c r="AE722" i="5" s="1"/>
  <c r="AE717" i="5" s="1"/>
  <c r="AE726" i="5" s="1"/>
  <c r="AF720" i="5"/>
  <c r="B720" i="5"/>
  <c r="A711" i="5"/>
  <c r="C699" i="5"/>
  <c r="D699" i="5"/>
  <c r="E699" i="5"/>
  <c r="F699" i="5"/>
  <c r="G699" i="5"/>
  <c r="G692" i="5" s="1"/>
  <c r="H699" i="5"/>
  <c r="I699" i="5"/>
  <c r="J699" i="5"/>
  <c r="K699" i="5"/>
  <c r="K692" i="5" s="1"/>
  <c r="L699" i="5"/>
  <c r="M699" i="5"/>
  <c r="N699" i="5"/>
  <c r="O699" i="5"/>
  <c r="O692" i="5" s="1"/>
  <c r="P699" i="5"/>
  <c r="Q699" i="5"/>
  <c r="R699" i="5"/>
  <c r="S699" i="5"/>
  <c r="S692" i="5" s="1"/>
  <c r="T699" i="5"/>
  <c r="U699" i="5"/>
  <c r="V699" i="5"/>
  <c r="W699" i="5"/>
  <c r="W692" i="5" s="1"/>
  <c r="X699" i="5"/>
  <c r="Y699" i="5"/>
  <c r="Z699" i="5"/>
  <c r="AA699" i="5"/>
  <c r="AA692" i="5" s="1"/>
  <c r="AB699" i="5"/>
  <c r="AC699" i="5"/>
  <c r="AD699" i="5"/>
  <c r="AE699" i="5"/>
  <c r="AE692" i="5" s="1"/>
  <c r="AF699" i="5"/>
  <c r="B699" i="5"/>
  <c r="A690" i="5"/>
  <c r="C676" i="5"/>
  <c r="C671" i="5" s="1"/>
  <c r="D676" i="5"/>
  <c r="E676" i="5"/>
  <c r="F676" i="5"/>
  <c r="G676" i="5"/>
  <c r="G671" i="5" s="1"/>
  <c r="H676" i="5"/>
  <c r="I676" i="5"/>
  <c r="J676" i="5"/>
  <c r="K676" i="5"/>
  <c r="K671" i="5" s="1"/>
  <c r="L676" i="5"/>
  <c r="M676" i="5"/>
  <c r="N676" i="5"/>
  <c r="O676" i="5"/>
  <c r="O671" i="5" s="1"/>
  <c r="P676" i="5"/>
  <c r="Q676" i="5"/>
  <c r="R676" i="5"/>
  <c r="S676" i="5"/>
  <c r="S671" i="5" s="1"/>
  <c r="T676" i="5"/>
  <c r="U676" i="5"/>
  <c r="V676" i="5"/>
  <c r="W676" i="5"/>
  <c r="W671" i="5" s="1"/>
  <c r="X676" i="5"/>
  <c r="Y676" i="5"/>
  <c r="Z676" i="5"/>
  <c r="AA676" i="5"/>
  <c r="AA671" i="5" s="1"/>
  <c r="AB676" i="5"/>
  <c r="AC676" i="5"/>
  <c r="AD676" i="5"/>
  <c r="AE676" i="5"/>
  <c r="AE671" i="5" s="1"/>
  <c r="AF676" i="5"/>
  <c r="B676" i="5"/>
  <c r="A667" i="5"/>
  <c r="C654" i="5"/>
  <c r="C649" i="5" s="1"/>
  <c r="D654" i="5"/>
  <c r="E654" i="5"/>
  <c r="F654" i="5"/>
  <c r="G654" i="5"/>
  <c r="G649" i="5" s="1"/>
  <c r="H654" i="5"/>
  <c r="I654" i="5"/>
  <c r="J654" i="5"/>
  <c r="K654" i="5"/>
  <c r="K649" i="5" s="1"/>
  <c r="L654" i="5"/>
  <c r="M654" i="5"/>
  <c r="N654" i="5"/>
  <c r="O654" i="5"/>
  <c r="O649" i="5" s="1"/>
  <c r="P654" i="5"/>
  <c r="Q654" i="5"/>
  <c r="R654" i="5"/>
  <c r="S654" i="5"/>
  <c r="S649" i="5" s="1"/>
  <c r="T654" i="5"/>
  <c r="U654" i="5"/>
  <c r="V654" i="5"/>
  <c r="W654" i="5"/>
  <c r="W649" i="5" s="1"/>
  <c r="X654" i="5"/>
  <c r="Y654" i="5"/>
  <c r="Z654" i="5"/>
  <c r="AA654" i="5"/>
  <c r="AA649" i="5" s="1"/>
  <c r="AB654" i="5"/>
  <c r="AC654" i="5"/>
  <c r="AD654" i="5"/>
  <c r="AE654" i="5"/>
  <c r="AE649" i="5" s="1"/>
  <c r="AF654" i="5"/>
  <c r="B654" i="5"/>
  <c r="A645" i="5"/>
  <c r="C633" i="5"/>
  <c r="D633" i="5"/>
  <c r="E633" i="5"/>
  <c r="F633" i="5"/>
  <c r="G633" i="5"/>
  <c r="H633" i="5"/>
  <c r="I633" i="5"/>
  <c r="J633" i="5"/>
  <c r="K633" i="5"/>
  <c r="L633" i="5"/>
  <c r="M633" i="5"/>
  <c r="N633" i="5"/>
  <c r="O633" i="5"/>
  <c r="P633" i="5"/>
  <c r="Q633" i="5"/>
  <c r="R633" i="5"/>
  <c r="S633" i="5"/>
  <c r="T633" i="5"/>
  <c r="U633" i="5"/>
  <c r="V633" i="5"/>
  <c r="W633" i="5"/>
  <c r="X633" i="5"/>
  <c r="Y633" i="5"/>
  <c r="Z633" i="5"/>
  <c r="AA633" i="5"/>
  <c r="AB633" i="5"/>
  <c r="AC633" i="5"/>
  <c r="AD633" i="5"/>
  <c r="AE633" i="5"/>
  <c r="AF633" i="5"/>
  <c r="B633" i="5"/>
  <c r="A624" i="5"/>
  <c r="U1508" i="5"/>
  <c r="M1508" i="5"/>
  <c r="I1508" i="5"/>
  <c r="AF1507" i="5"/>
  <c r="AF1515" i="5" s="1"/>
  <c r="AF1510" i="5" s="1"/>
  <c r="AF1519" i="5" s="1"/>
  <c r="AB1507" i="5"/>
  <c r="AB1515" i="5" s="1"/>
  <c r="AB1510" i="5" s="1"/>
  <c r="AB1519" i="5" s="1"/>
  <c r="U1507" i="5"/>
  <c r="U1515" i="5" s="1"/>
  <c r="U1510" i="5" s="1"/>
  <c r="U1519" i="5" s="1"/>
  <c r="M1507" i="5"/>
  <c r="M1515" i="5" s="1"/>
  <c r="M1510" i="5" s="1"/>
  <c r="M1519" i="5" s="1"/>
  <c r="L1507" i="5"/>
  <c r="L1515" i="5" s="1"/>
  <c r="L1510" i="5" s="1"/>
  <c r="L1519" i="5" s="1"/>
  <c r="I1507" i="5"/>
  <c r="I1515" i="5" s="1"/>
  <c r="I1510" i="5" s="1"/>
  <c r="I1519" i="5" s="1"/>
  <c r="E1507" i="5"/>
  <c r="E1515" i="5" s="1"/>
  <c r="E1510" i="5" s="1"/>
  <c r="E1519" i="5" s="1"/>
  <c r="Y1506" i="5"/>
  <c r="V1506" i="5"/>
  <c r="T1506" i="5"/>
  <c r="Q1506" i="5"/>
  <c r="M1506" i="5"/>
  <c r="H1506" i="5"/>
  <c r="D1506" i="5"/>
  <c r="Y1487" i="5"/>
  <c r="U1487" i="5"/>
  <c r="I1487" i="5"/>
  <c r="E1487" i="5"/>
  <c r="AC1486" i="5"/>
  <c r="AC1494" i="5" s="1"/>
  <c r="AC1489" i="5" s="1"/>
  <c r="AC1498" i="5" s="1"/>
  <c r="AB1486" i="5"/>
  <c r="AB1494" i="5" s="1"/>
  <c r="AB1489" i="5" s="1"/>
  <c r="AB1498" i="5" s="1"/>
  <c r="X1486" i="5"/>
  <c r="X1494" i="5" s="1"/>
  <c r="X1489" i="5" s="1"/>
  <c r="X1498" i="5" s="1"/>
  <c r="M1486" i="5"/>
  <c r="M1494" i="5" s="1"/>
  <c r="M1489" i="5" s="1"/>
  <c r="M1498" i="5" s="1"/>
  <c r="L1486" i="5"/>
  <c r="L1494" i="5" s="1"/>
  <c r="L1489" i="5" s="1"/>
  <c r="L1498" i="5" s="1"/>
  <c r="E1486" i="5"/>
  <c r="E1494" i="5" s="1"/>
  <c r="E1489" i="5" s="1"/>
  <c r="E1498" i="5" s="1"/>
  <c r="D1486" i="5"/>
  <c r="D1494" i="5" s="1"/>
  <c r="D1489" i="5" s="1"/>
  <c r="D1498" i="5" s="1"/>
  <c r="AF1485" i="5"/>
  <c r="AC1485" i="5"/>
  <c r="X1485" i="5"/>
  <c r="V1485" i="5"/>
  <c r="U1485" i="5"/>
  <c r="Q1485" i="5"/>
  <c r="P1485" i="5"/>
  <c r="M1485" i="5"/>
  <c r="H1485" i="5"/>
  <c r="B1485" i="5"/>
  <c r="AF1465" i="5"/>
  <c r="AB1465" i="5"/>
  <c r="Y1465" i="5"/>
  <c r="T1465" i="5"/>
  <c r="Q1465" i="5"/>
  <c r="H1465" i="5"/>
  <c r="D1465" i="5"/>
  <c r="Y1464" i="5"/>
  <c r="Y1472" i="5" s="1"/>
  <c r="Y1467" i="5" s="1"/>
  <c r="Y1476" i="5" s="1"/>
  <c r="X1464" i="5"/>
  <c r="X1472" i="5" s="1"/>
  <c r="X1467" i="5" s="1"/>
  <c r="X1476" i="5" s="1"/>
  <c r="Q1464" i="5"/>
  <c r="Q1472" i="5" s="1"/>
  <c r="Q1467" i="5" s="1"/>
  <c r="Q1476" i="5" s="1"/>
  <c r="P1464" i="5"/>
  <c r="P1472" i="5" s="1"/>
  <c r="P1467" i="5" s="1"/>
  <c r="P1476" i="5" s="1"/>
  <c r="L1464" i="5"/>
  <c r="L1472" i="5" s="1"/>
  <c r="L1467" i="5" s="1"/>
  <c r="L1476" i="5" s="1"/>
  <c r="I1464" i="5"/>
  <c r="I1472" i="5" s="1"/>
  <c r="I1467" i="5" s="1"/>
  <c r="I1476" i="5" s="1"/>
  <c r="D1464" i="5"/>
  <c r="D1472" i="5" s="1"/>
  <c r="D1467" i="5" s="1"/>
  <c r="D1476" i="5" s="1"/>
  <c r="AB1463" i="5"/>
  <c r="Y1463" i="5"/>
  <c r="P1463" i="5"/>
  <c r="L1463" i="5"/>
  <c r="J1463" i="5"/>
  <c r="E1463" i="5"/>
  <c r="D1463" i="5"/>
  <c r="Y1443" i="5"/>
  <c r="X1443" i="5"/>
  <c r="Q1443" i="5"/>
  <c r="P1443" i="5"/>
  <c r="L1443" i="5"/>
  <c r="AF1442" i="5"/>
  <c r="AF1450" i="5" s="1"/>
  <c r="AF1445" i="5" s="1"/>
  <c r="AF1454" i="5" s="1"/>
  <c r="AB1442" i="5"/>
  <c r="AB1450" i="5" s="1"/>
  <c r="AB1445" i="5" s="1"/>
  <c r="AB1454" i="5" s="1"/>
  <c r="Y1442" i="5"/>
  <c r="Y1450" i="5" s="1"/>
  <c r="Y1445" i="5" s="1"/>
  <c r="Y1454" i="5" s="1"/>
  <c r="X1442" i="5"/>
  <c r="X1450" i="5" s="1"/>
  <c r="X1445" i="5" s="1"/>
  <c r="X1454" i="5" s="1"/>
  <c r="T1442" i="5"/>
  <c r="T1450" i="5" s="1"/>
  <c r="T1445" i="5" s="1"/>
  <c r="T1454" i="5" s="1"/>
  <c r="Q1442" i="5"/>
  <c r="Q1450" i="5" s="1"/>
  <c r="Q1445" i="5" s="1"/>
  <c r="Q1454" i="5" s="1"/>
  <c r="L1442" i="5"/>
  <c r="L1450" i="5" s="1"/>
  <c r="L1445" i="5" s="1"/>
  <c r="L1454" i="5" s="1"/>
  <c r="I1442" i="5"/>
  <c r="I1450" i="5" s="1"/>
  <c r="I1445" i="5" s="1"/>
  <c r="I1454" i="5" s="1"/>
  <c r="AF1441" i="5"/>
  <c r="AB1441" i="5"/>
  <c r="Y1441" i="5"/>
  <c r="T1441" i="5"/>
  <c r="Q1441" i="5"/>
  <c r="M1441" i="5"/>
  <c r="L1441" i="5"/>
  <c r="I1441" i="5"/>
  <c r="E1441" i="5"/>
  <c r="D1441" i="5"/>
  <c r="AD1421" i="5"/>
  <c r="AC1421" i="5"/>
  <c r="AB1421" i="5"/>
  <c r="Y1421" i="5"/>
  <c r="U1421" i="5"/>
  <c r="T1421" i="5"/>
  <c r="M1421" i="5"/>
  <c r="L1421" i="5"/>
  <c r="AF1420" i="5"/>
  <c r="AF1428" i="5" s="1"/>
  <c r="AF1423" i="5" s="1"/>
  <c r="AF1432" i="5" s="1"/>
  <c r="AB1420" i="5"/>
  <c r="AB1428" i="5" s="1"/>
  <c r="AB1423" i="5" s="1"/>
  <c r="AB1432" i="5" s="1"/>
  <c r="Y1420" i="5"/>
  <c r="Y1428" i="5" s="1"/>
  <c r="Y1423" i="5" s="1"/>
  <c r="Y1432" i="5" s="1"/>
  <c r="T1420" i="5"/>
  <c r="T1428" i="5" s="1"/>
  <c r="T1423" i="5" s="1"/>
  <c r="T1432" i="5" s="1"/>
  <c r="S1420" i="5"/>
  <c r="S1428" i="5" s="1"/>
  <c r="S1423" i="5" s="1"/>
  <c r="S1432" i="5" s="1"/>
  <c r="Q1420" i="5"/>
  <c r="Q1428" i="5" s="1"/>
  <c r="Q1423" i="5" s="1"/>
  <c r="Q1432" i="5" s="1"/>
  <c r="M1420" i="5"/>
  <c r="M1428" i="5" s="1"/>
  <c r="M1423" i="5" s="1"/>
  <c r="M1432" i="5" s="1"/>
  <c r="L1420" i="5"/>
  <c r="L1428" i="5" s="1"/>
  <c r="L1423" i="5" s="1"/>
  <c r="L1432" i="5" s="1"/>
  <c r="AF1419" i="5"/>
  <c r="AC1419" i="5"/>
  <c r="Y1419" i="5"/>
  <c r="X1419" i="5"/>
  <c r="U1419" i="5"/>
  <c r="P1419" i="5"/>
  <c r="M1419" i="5"/>
  <c r="H1419" i="5"/>
  <c r="E1419" i="5"/>
  <c r="AC1399" i="5"/>
  <c r="AB1399" i="5"/>
  <c r="Y1399" i="5"/>
  <c r="U1399" i="5"/>
  <c r="T1399" i="5"/>
  <c r="Q1399" i="5"/>
  <c r="M1399" i="5"/>
  <c r="L1399" i="5"/>
  <c r="I1399" i="5"/>
  <c r="E1399" i="5"/>
  <c r="D1399" i="5"/>
  <c r="Y1398" i="5"/>
  <c r="Y1406" i="5" s="1"/>
  <c r="Y1401" i="5" s="1"/>
  <c r="Y1410" i="5" s="1"/>
  <c r="X1398" i="5"/>
  <c r="X1406" i="5" s="1"/>
  <c r="X1401" i="5" s="1"/>
  <c r="X1410" i="5" s="1"/>
  <c r="M1398" i="5"/>
  <c r="M1406" i="5" s="1"/>
  <c r="M1401" i="5" s="1"/>
  <c r="M1410" i="5" s="1"/>
  <c r="I1398" i="5"/>
  <c r="I1406" i="5" s="1"/>
  <c r="I1401" i="5" s="1"/>
  <c r="I1410" i="5" s="1"/>
  <c r="H1398" i="5"/>
  <c r="H1406" i="5" s="1"/>
  <c r="H1401" i="5" s="1"/>
  <c r="H1410" i="5" s="1"/>
  <c r="E1398" i="5"/>
  <c r="E1406" i="5" s="1"/>
  <c r="E1401" i="5" s="1"/>
  <c r="E1410" i="5" s="1"/>
  <c r="B1398" i="5"/>
  <c r="B1406" i="5" s="1"/>
  <c r="B1401" i="5" s="1"/>
  <c r="AF1397" i="5"/>
  <c r="AC1397" i="5"/>
  <c r="Y1397" i="5"/>
  <c r="X1397" i="5"/>
  <c r="U1397" i="5"/>
  <c r="P1397" i="5"/>
  <c r="M1397" i="5"/>
  <c r="E1397" i="5"/>
  <c r="AC1377" i="5"/>
  <c r="Y1377" i="5"/>
  <c r="X1377" i="5"/>
  <c r="U1377" i="5"/>
  <c r="Q1377" i="5"/>
  <c r="P1377" i="5"/>
  <c r="N1377" i="5"/>
  <c r="I1377" i="5"/>
  <c r="H1377" i="5"/>
  <c r="AB1376" i="5"/>
  <c r="AB1384" i="5" s="1"/>
  <c r="AB1379" i="5" s="1"/>
  <c r="AB1388" i="5" s="1"/>
  <c r="X1376" i="5"/>
  <c r="X1384" i="5" s="1"/>
  <c r="X1379" i="5" s="1"/>
  <c r="X1388" i="5" s="1"/>
  <c r="P1376" i="5"/>
  <c r="P1384" i="5" s="1"/>
  <c r="P1379" i="5" s="1"/>
  <c r="P1388" i="5" s="1"/>
  <c r="M1376" i="5"/>
  <c r="M1384" i="5" s="1"/>
  <c r="M1379" i="5" s="1"/>
  <c r="M1388" i="5" s="1"/>
  <c r="H1376" i="5"/>
  <c r="H1384" i="5" s="1"/>
  <c r="H1379" i="5" s="1"/>
  <c r="H1388" i="5" s="1"/>
  <c r="E1376" i="5"/>
  <c r="E1384" i="5" s="1"/>
  <c r="E1379" i="5" s="1"/>
  <c r="E1388" i="5" s="1"/>
  <c r="D1376" i="5"/>
  <c r="D1384" i="5" s="1"/>
  <c r="D1379" i="5" s="1"/>
  <c r="D1388" i="5" s="1"/>
  <c r="AC1375" i="5"/>
  <c r="AB1375" i="5"/>
  <c r="X1375" i="5"/>
  <c r="U1375" i="5"/>
  <c r="T1375" i="5"/>
  <c r="P1375" i="5"/>
  <c r="M1375" i="5"/>
  <c r="L1375" i="5"/>
  <c r="I1375" i="5"/>
  <c r="E1375" i="5"/>
  <c r="D1375" i="5"/>
  <c r="AF1355" i="5"/>
  <c r="AC1355" i="5"/>
  <c r="AB1355" i="5"/>
  <c r="X1355" i="5"/>
  <c r="U1355" i="5"/>
  <c r="P1355" i="5"/>
  <c r="L1355" i="5"/>
  <c r="H1355" i="5"/>
  <c r="E1355" i="5"/>
  <c r="D1355" i="5"/>
  <c r="AF1354" i="5"/>
  <c r="AF1362" i="5" s="1"/>
  <c r="AF1357" i="5" s="1"/>
  <c r="AF1366" i="5" s="1"/>
  <c r="AC1354" i="5"/>
  <c r="AC1362" i="5" s="1"/>
  <c r="AC1357" i="5" s="1"/>
  <c r="AC1366" i="5" s="1"/>
  <c r="X1354" i="5"/>
  <c r="X1362" i="5" s="1"/>
  <c r="X1357" i="5" s="1"/>
  <c r="X1366" i="5" s="1"/>
  <c r="U1354" i="5"/>
  <c r="U1362" i="5" s="1"/>
  <c r="U1357" i="5" s="1"/>
  <c r="U1366" i="5" s="1"/>
  <c r="P1354" i="5"/>
  <c r="P1362" i="5" s="1"/>
  <c r="P1357" i="5" s="1"/>
  <c r="P1366" i="5" s="1"/>
  <c r="M1354" i="5"/>
  <c r="M1362" i="5" s="1"/>
  <c r="M1357" i="5" s="1"/>
  <c r="M1366" i="5" s="1"/>
  <c r="L1354" i="5"/>
  <c r="L1362" i="5" s="1"/>
  <c r="L1357" i="5" s="1"/>
  <c r="L1366" i="5" s="1"/>
  <c r="I1354" i="5"/>
  <c r="I1362" i="5" s="1"/>
  <c r="I1357" i="5" s="1"/>
  <c r="I1366" i="5" s="1"/>
  <c r="H1354" i="5"/>
  <c r="H1362" i="5" s="1"/>
  <c r="H1357" i="5" s="1"/>
  <c r="H1366" i="5" s="1"/>
  <c r="E1354" i="5"/>
  <c r="E1362" i="5" s="1"/>
  <c r="E1357" i="5" s="1"/>
  <c r="E1366" i="5" s="1"/>
  <c r="AF1353" i="5"/>
  <c r="AC1353" i="5"/>
  <c r="AB1353" i="5"/>
  <c r="U1353" i="5"/>
  <c r="T1353" i="5"/>
  <c r="P1353" i="5"/>
  <c r="M1353" i="5"/>
  <c r="L1353" i="5"/>
  <c r="I1353" i="5"/>
  <c r="E1353" i="5"/>
  <c r="D1353" i="5"/>
  <c r="AF1333" i="5"/>
  <c r="X1333" i="5"/>
  <c r="U1333" i="5"/>
  <c r="T1333" i="5"/>
  <c r="M1333" i="5"/>
  <c r="L1333" i="5"/>
  <c r="I1333" i="5"/>
  <c r="H1333" i="5"/>
  <c r="F1333" i="5"/>
  <c r="D1333" i="5"/>
  <c r="B1333" i="5"/>
  <c r="AF1332" i="5"/>
  <c r="AF1340" i="5" s="1"/>
  <c r="AF1335" i="5" s="1"/>
  <c r="AF1344" i="5" s="1"/>
  <c r="AD1332" i="5"/>
  <c r="AD1340" i="5" s="1"/>
  <c r="AD1335" i="5" s="1"/>
  <c r="AD1344" i="5" s="1"/>
  <c r="AB1332" i="5"/>
  <c r="AB1340" i="5" s="1"/>
  <c r="AB1335" i="5" s="1"/>
  <c r="AB1344" i="5" s="1"/>
  <c r="X1332" i="5"/>
  <c r="X1340" i="5" s="1"/>
  <c r="X1335" i="5" s="1"/>
  <c r="X1344" i="5" s="1"/>
  <c r="T1332" i="5"/>
  <c r="T1340" i="5" s="1"/>
  <c r="T1335" i="5" s="1"/>
  <c r="T1344" i="5" s="1"/>
  <c r="P1332" i="5"/>
  <c r="P1340" i="5" s="1"/>
  <c r="P1335" i="5" s="1"/>
  <c r="P1344" i="5" s="1"/>
  <c r="M1332" i="5"/>
  <c r="M1340" i="5" s="1"/>
  <c r="M1335" i="5" s="1"/>
  <c r="M1344" i="5" s="1"/>
  <c r="L1332" i="5"/>
  <c r="L1340" i="5" s="1"/>
  <c r="L1335" i="5" s="1"/>
  <c r="L1344" i="5" s="1"/>
  <c r="H1332" i="5"/>
  <c r="H1340" i="5" s="1"/>
  <c r="H1335" i="5" s="1"/>
  <c r="H1344" i="5" s="1"/>
  <c r="E1332" i="5"/>
  <c r="E1340" i="5" s="1"/>
  <c r="E1335" i="5" s="1"/>
  <c r="E1344" i="5" s="1"/>
  <c r="D1332" i="5"/>
  <c r="D1340" i="5" s="1"/>
  <c r="D1335" i="5" s="1"/>
  <c r="D1344" i="5" s="1"/>
  <c r="AF1331" i="5"/>
  <c r="AD1331" i="5"/>
  <c r="AC1331" i="5"/>
  <c r="AB1331" i="5"/>
  <c r="X1331" i="5"/>
  <c r="U1331" i="5"/>
  <c r="T1331" i="5"/>
  <c r="Q1331" i="5"/>
  <c r="P1331" i="5"/>
  <c r="L1331" i="5"/>
  <c r="H1331" i="5"/>
  <c r="D1331" i="5"/>
  <c r="B1331" i="5"/>
  <c r="AF1311" i="5"/>
  <c r="AB1311" i="5"/>
  <c r="Y1311" i="5"/>
  <c r="X1311" i="5"/>
  <c r="U1311" i="5"/>
  <c r="T1311" i="5"/>
  <c r="Q1311" i="5"/>
  <c r="P1311" i="5"/>
  <c r="M1311" i="5"/>
  <c r="L1311" i="5"/>
  <c r="I1311" i="5"/>
  <c r="H1311" i="5"/>
  <c r="E1311" i="5"/>
  <c r="D1311" i="5"/>
  <c r="B1311" i="5"/>
  <c r="AF1310" i="5"/>
  <c r="AF1318" i="5" s="1"/>
  <c r="AF1313" i="5" s="1"/>
  <c r="AF1322" i="5" s="1"/>
  <c r="AC1310" i="5"/>
  <c r="AC1318" i="5" s="1"/>
  <c r="AC1313" i="5" s="1"/>
  <c r="AC1322" i="5" s="1"/>
  <c r="AB1310" i="5"/>
  <c r="AB1318" i="5" s="1"/>
  <c r="AB1313" i="5" s="1"/>
  <c r="AB1322" i="5" s="1"/>
  <c r="Z1310" i="5"/>
  <c r="Z1318" i="5" s="1"/>
  <c r="Z1313" i="5" s="1"/>
  <c r="Z1322" i="5" s="1"/>
  <c r="X1310" i="5"/>
  <c r="X1318" i="5" s="1"/>
  <c r="X1313" i="5" s="1"/>
  <c r="X1322" i="5" s="1"/>
  <c r="U1310" i="5"/>
  <c r="U1318" i="5" s="1"/>
  <c r="U1313" i="5" s="1"/>
  <c r="U1322" i="5" s="1"/>
  <c r="T1310" i="5"/>
  <c r="T1318" i="5" s="1"/>
  <c r="T1313" i="5" s="1"/>
  <c r="T1322" i="5" s="1"/>
  <c r="P1310" i="5"/>
  <c r="P1318" i="5" s="1"/>
  <c r="P1313" i="5" s="1"/>
  <c r="P1322" i="5" s="1"/>
  <c r="M1310" i="5"/>
  <c r="M1318" i="5" s="1"/>
  <c r="M1313" i="5" s="1"/>
  <c r="M1322" i="5" s="1"/>
  <c r="L1310" i="5"/>
  <c r="L1318" i="5" s="1"/>
  <c r="L1313" i="5" s="1"/>
  <c r="L1322" i="5" s="1"/>
  <c r="H1310" i="5"/>
  <c r="H1318" i="5" s="1"/>
  <c r="H1313" i="5" s="1"/>
  <c r="H1322" i="5" s="1"/>
  <c r="E1310" i="5"/>
  <c r="E1318" i="5" s="1"/>
  <c r="E1313" i="5" s="1"/>
  <c r="E1322" i="5" s="1"/>
  <c r="D1310" i="5"/>
  <c r="D1318" i="5" s="1"/>
  <c r="D1313" i="5" s="1"/>
  <c r="D1322" i="5" s="1"/>
  <c r="AF1309" i="5"/>
  <c r="AC1309" i="5"/>
  <c r="AB1309" i="5"/>
  <c r="X1309" i="5"/>
  <c r="U1309" i="5"/>
  <c r="T1309" i="5"/>
  <c r="P1309" i="5"/>
  <c r="L1309" i="5"/>
  <c r="I1309" i="5"/>
  <c r="H1309" i="5"/>
  <c r="E1309" i="5"/>
  <c r="D1309" i="5"/>
  <c r="B1309" i="5"/>
  <c r="AF1289" i="5"/>
  <c r="AC1289" i="5"/>
  <c r="AB1289" i="5"/>
  <c r="Y1289" i="5"/>
  <c r="X1289" i="5"/>
  <c r="U1289" i="5"/>
  <c r="T1289" i="5"/>
  <c r="Q1289" i="5"/>
  <c r="P1289" i="5"/>
  <c r="L1289" i="5"/>
  <c r="H1289" i="5"/>
  <c r="E1289" i="5"/>
  <c r="D1289" i="5"/>
  <c r="AF1288" i="5"/>
  <c r="AF1296" i="5" s="1"/>
  <c r="AF1291" i="5" s="1"/>
  <c r="AF1300" i="5" s="1"/>
  <c r="AC1288" i="5"/>
  <c r="AC1296" i="5" s="1"/>
  <c r="AC1291" i="5" s="1"/>
  <c r="AC1300" i="5" s="1"/>
  <c r="AB1288" i="5"/>
  <c r="AB1296" i="5" s="1"/>
  <c r="AB1291" i="5" s="1"/>
  <c r="AB1300" i="5" s="1"/>
  <c r="X1288" i="5"/>
  <c r="X1296" i="5" s="1"/>
  <c r="X1291" i="5" s="1"/>
  <c r="X1300" i="5" s="1"/>
  <c r="U1288" i="5"/>
  <c r="U1296" i="5" s="1"/>
  <c r="U1291" i="5" s="1"/>
  <c r="U1300" i="5" s="1"/>
  <c r="T1288" i="5"/>
  <c r="T1296" i="5" s="1"/>
  <c r="T1291" i="5" s="1"/>
  <c r="T1300" i="5" s="1"/>
  <c r="P1288" i="5"/>
  <c r="P1296" i="5" s="1"/>
  <c r="P1291" i="5" s="1"/>
  <c r="P1300" i="5" s="1"/>
  <c r="M1288" i="5"/>
  <c r="M1296" i="5" s="1"/>
  <c r="M1291" i="5" s="1"/>
  <c r="M1300" i="5" s="1"/>
  <c r="L1288" i="5"/>
  <c r="L1296" i="5" s="1"/>
  <c r="L1291" i="5" s="1"/>
  <c r="L1300" i="5" s="1"/>
  <c r="H1288" i="5"/>
  <c r="H1296" i="5" s="1"/>
  <c r="H1291" i="5" s="1"/>
  <c r="H1300" i="5" s="1"/>
  <c r="E1288" i="5"/>
  <c r="E1296" i="5" s="1"/>
  <c r="E1291" i="5" s="1"/>
  <c r="E1300" i="5" s="1"/>
  <c r="D1288" i="5"/>
  <c r="D1296" i="5" s="1"/>
  <c r="D1291" i="5" s="1"/>
  <c r="D1300" i="5" s="1"/>
  <c r="B1288" i="5"/>
  <c r="B1296" i="5" s="1"/>
  <c r="B1291" i="5" s="1"/>
  <c r="AF1287" i="5"/>
  <c r="AB1287" i="5"/>
  <c r="Y1287" i="5"/>
  <c r="X1287" i="5"/>
  <c r="T1287" i="5"/>
  <c r="Q1287" i="5"/>
  <c r="P1287" i="5"/>
  <c r="L1287" i="5"/>
  <c r="I1287" i="5"/>
  <c r="H1287" i="5"/>
  <c r="D1287" i="5"/>
  <c r="B1287" i="5"/>
  <c r="AF1267" i="5"/>
  <c r="AC1267" i="5"/>
  <c r="AB1267" i="5"/>
  <c r="X1267" i="5"/>
  <c r="T1267" i="5"/>
  <c r="Q1267" i="5"/>
  <c r="P1267" i="5"/>
  <c r="M1267" i="5"/>
  <c r="L1267" i="5"/>
  <c r="I1267" i="5"/>
  <c r="H1267" i="5"/>
  <c r="E1267" i="5"/>
  <c r="D1267" i="5"/>
  <c r="B1267" i="5"/>
  <c r="AF1266" i="5"/>
  <c r="AF1274" i="5" s="1"/>
  <c r="AF1269" i="5" s="1"/>
  <c r="AF1278" i="5" s="1"/>
  <c r="AC1266" i="5"/>
  <c r="AC1274" i="5" s="1"/>
  <c r="AC1269" i="5" s="1"/>
  <c r="AC1278" i="5" s="1"/>
  <c r="AB1266" i="5"/>
  <c r="AB1274" i="5" s="1"/>
  <c r="AB1269" i="5" s="1"/>
  <c r="AB1278" i="5" s="1"/>
  <c r="Y1266" i="5"/>
  <c r="Y1274" i="5" s="1"/>
  <c r="Y1269" i="5" s="1"/>
  <c r="Y1278" i="5" s="1"/>
  <c r="X1266" i="5"/>
  <c r="X1274" i="5" s="1"/>
  <c r="X1269" i="5" s="1"/>
  <c r="X1278" i="5" s="1"/>
  <c r="T1266" i="5"/>
  <c r="T1274" i="5" s="1"/>
  <c r="T1269" i="5" s="1"/>
  <c r="T1278" i="5" s="1"/>
  <c r="Q1266" i="5"/>
  <c r="Q1274" i="5" s="1"/>
  <c r="Q1269" i="5" s="1"/>
  <c r="Q1278" i="5" s="1"/>
  <c r="P1266" i="5"/>
  <c r="P1274" i="5" s="1"/>
  <c r="P1269" i="5" s="1"/>
  <c r="P1278" i="5" s="1"/>
  <c r="L1266" i="5"/>
  <c r="L1274" i="5" s="1"/>
  <c r="L1269" i="5" s="1"/>
  <c r="L1278" i="5" s="1"/>
  <c r="I1266" i="5"/>
  <c r="I1274" i="5" s="1"/>
  <c r="I1269" i="5" s="1"/>
  <c r="I1278" i="5" s="1"/>
  <c r="H1266" i="5"/>
  <c r="H1274" i="5" s="1"/>
  <c r="H1269" i="5" s="1"/>
  <c r="H1278" i="5" s="1"/>
  <c r="E1266" i="5"/>
  <c r="E1274" i="5" s="1"/>
  <c r="E1269" i="5" s="1"/>
  <c r="E1278" i="5" s="1"/>
  <c r="D1266" i="5"/>
  <c r="D1274" i="5" s="1"/>
  <c r="D1269" i="5" s="1"/>
  <c r="D1278" i="5" s="1"/>
  <c r="AF1265" i="5"/>
  <c r="AB1265" i="5"/>
  <c r="Y1265" i="5"/>
  <c r="X1265" i="5"/>
  <c r="T1265" i="5"/>
  <c r="Q1265" i="5"/>
  <c r="P1265" i="5"/>
  <c r="M1265" i="5"/>
  <c r="L1265" i="5"/>
  <c r="I1265" i="5"/>
  <c r="H1265" i="5"/>
  <c r="E1265" i="5"/>
  <c r="D1265" i="5"/>
  <c r="AF1245" i="5"/>
  <c r="AC1245" i="5"/>
  <c r="AB1245" i="5"/>
  <c r="X1245" i="5"/>
  <c r="U1245" i="5"/>
  <c r="T1245" i="5"/>
  <c r="P1245" i="5"/>
  <c r="M1245" i="5"/>
  <c r="L1245" i="5"/>
  <c r="H1245" i="5"/>
  <c r="E1245" i="5"/>
  <c r="D1245" i="5"/>
  <c r="AF1244" i="5"/>
  <c r="AF1252" i="5" s="1"/>
  <c r="AF1247" i="5" s="1"/>
  <c r="AF1256" i="5" s="1"/>
  <c r="AC1244" i="5"/>
  <c r="AC1252" i="5" s="1"/>
  <c r="AC1247" i="5" s="1"/>
  <c r="AC1256" i="5" s="1"/>
  <c r="AB1244" i="5"/>
  <c r="AB1252" i="5" s="1"/>
  <c r="AB1247" i="5" s="1"/>
  <c r="AB1256" i="5" s="1"/>
  <c r="Y1244" i="5"/>
  <c r="Y1252" i="5" s="1"/>
  <c r="Y1247" i="5" s="1"/>
  <c r="Y1256" i="5" s="1"/>
  <c r="X1244" i="5"/>
  <c r="X1252" i="5" s="1"/>
  <c r="X1247" i="5" s="1"/>
  <c r="X1256" i="5" s="1"/>
  <c r="V1244" i="5"/>
  <c r="V1252" i="5" s="1"/>
  <c r="V1247" i="5" s="1"/>
  <c r="V1256" i="5" s="1"/>
  <c r="U1244" i="5"/>
  <c r="U1252" i="5" s="1"/>
  <c r="U1247" i="5" s="1"/>
  <c r="U1256" i="5" s="1"/>
  <c r="T1244" i="5"/>
  <c r="T1252" i="5" s="1"/>
  <c r="T1247" i="5" s="1"/>
  <c r="T1256" i="5" s="1"/>
  <c r="P1244" i="5"/>
  <c r="P1252" i="5" s="1"/>
  <c r="P1247" i="5" s="1"/>
  <c r="P1256" i="5" s="1"/>
  <c r="M1244" i="5"/>
  <c r="M1252" i="5" s="1"/>
  <c r="M1247" i="5" s="1"/>
  <c r="M1256" i="5" s="1"/>
  <c r="L1244" i="5"/>
  <c r="L1252" i="5" s="1"/>
  <c r="L1247" i="5" s="1"/>
  <c r="L1256" i="5" s="1"/>
  <c r="H1244" i="5"/>
  <c r="H1252" i="5" s="1"/>
  <c r="H1247" i="5" s="1"/>
  <c r="H1256" i="5" s="1"/>
  <c r="E1244" i="5"/>
  <c r="E1252" i="5" s="1"/>
  <c r="E1247" i="5" s="1"/>
  <c r="E1256" i="5" s="1"/>
  <c r="D1244" i="5"/>
  <c r="D1252" i="5" s="1"/>
  <c r="D1247" i="5" s="1"/>
  <c r="D1256" i="5" s="1"/>
  <c r="AF1243" i="5"/>
  <c r="AC1243" i="5"/>
  <c r="AB1243" i="5"/>
  <c r="Z1243" i="5"/>
  <c r="X1243" i="5"/>
  <c r="U1243" i="5"/>
  <c r="T1243" i="5"/>
  <c r="P1243" i="5"/>
  <c r="M1243" i="5"/>
  <c r="L1243" i="5"/>
  <c r="I1243" i="5"/>
  <c r="H1243" i="5"/>
  <c r="E1243" i="5"/>
  <c r="D1243" i="5"/>
  <c r="AF1223" i="5"/>
  <c r="AC1223" i="5"/>
  <c r="AB1223" i="5"/>
  <c r="X1223" i="5"/>
  <c r="U1223" i="5"/>
  <c r="T1223" i="5"/>
  <c r="Q1223" i="5"/>
  <c r="P1223" i="5"/>
  <c r="L1223" i="5"/>
  <c r="I1223" i="5"/>
  <c r="H1223" i="5"/>
  <c r="E1223" i="5"/>
  <c r="D1223" i="5"/>
  <c r="AF1222" i="5"/>
  <c r="AF1230" i="5" s="1"/>
  <c r="AF1225" i="5" s="1"/>
  <c r="AF1234" i="5" s="1"/>
  <c r="AC1222" i="5"/>
  <c r="AC1230" i="5" s="1"/>
  <c r="AC1225" i="5" s="1"/>
  <c r="AC1234" i="5" s="1"/>
  <c r="AB1222" i="5"/>
  <c r="AB1230" i="5" s="1"/>
  <c r="AB1225" i="5" s="1"/>
  <c r="AB1234" i="5" s="1"/>
  <c r="Y1222" i="5"/>
  <c r="Y1230" i="5" s="1"/>
  <c r="Y1225" i="5" s="1"/>
  <c r="Y1234" i="5" s="1"/>
  <c r="X1222" i="5"/>
  <c r="X1230" i="5" s="1"/>
  <c r="X1225" i="5" s="1"/>
  <c r="X1234" i="5" s="1"/>
  <c r="U1222" i="5"/>
  <c r="U1230" i="5" s="1"/>
  <c r="U1225" i="5" s="1"/>
  <c r="U1234" i="5" s="1"/>
  <c r="T1222" i="5"/>
  <c r="T1230" i="5" s="1"/>
  <c r="T1225" i="5" s="1"/>
  <c r="T1234" i="5" s="1"/>
  <c r="Q1222" i="5"/>
  <c r="Q1230" i="5" s="1"/>
  <c r="Q1225" i="5" s="1"/>
  <c r="Q1234" i="5" s="1"/>
  <c r="P1222" i="5"/>
  <c r="P1230" i="5" s="1"/>
  <c r="P1225" i="5" s="1"/>
  <c r="P1234" i="5" s="1"/>
  <c r="M1222" i="5"/>
  <c r="M1230" i="5" s="1"/>
  <c r="M1225" i="5" s="1"/>
  <c r="M1234" i="5" s="1"/>
  <c r="L1222" i="5"/>
  <c r="L1230" i="5" s="1"/>
  <c r="L1225" i="5" s="1"/>
  <c r="L1234" i="5" s="1"/>
  <c r="I1222" i="5"/>
  <c r="I1230" i="5" s="1"/>
  <c r="I1225" i="5" s="1"/>
  <c r="I1234" i="5" s="1"/>
  <c r="H1222" i="5"/>
  <c r="H1230" i="5" s="1"/>
  <c r="H1225" i="5" s="1"/>
  <c r="H1234" i="5" s="1"/>
  <c r="E1222" i="5"/>
  <c r="E1230" i="5" s="1"/>
  <c r="E1225" i="5" s="1"/>
  <c r="E1234" i="5" s="1"/>
  <c r="D1222" i="5"/>
  <c r="D1230" i="5" s="1"/>
  <c r="D1225" i="5" s="1"/>
  <c r="D1234" i="5" s="1"/>
  <c r="B1222" i="5"/>
  <c r="B1230" i="5" s="1"/>
  <c r="B1225" i="5" s="1"/>
  <c r="AF1221" i="5"/>
  <c r="AC1221" i="5"/>
  <c r="AB1221" i="5"/>
  <c r="Y1221" i="5"/>
  <c r="X1221" i="5"/>
  <c r="U1221" i="5"/>
  <c r="T1221" i="5"/>
  <c r="Q1221" i="5"/>
  <c r="P1221" i="5"/>
  <c r="N1221" i="5"/>
  <c r="M1221" i="5"/>
  <c r="L1221" i="5"/>
  <c r="I1221" i="5"/>
  <c r="H1221" i="5"/>
  <c r="E1221" i="5"/>
  <c r="D1221" i="5"/>
  <c r="B1221" i="5"/>
  <c r="AF1201" i="5"/>
  <c r="AC1201" i="5"/>
  <c r="AB1201" i="5"/>
  <c r="Y1201" i="5"/>
  <c r="X1201" i="5"/>
  <c r="U1201" i="5"/>
  <c r="T1201" i="5"/>
  <c r="Q1201" i="5"/>
  <c r="P1201" i="5"/>
  <c r="M1201" i="5"/>
  <c r="L1201" i="5"/>
  <c r="I1201" i="5"/>
  <c r="H1201" i="5"/>
  <c r="E1201" i="5"/>
  <c r="D1201" i="5"/>
  <c r="AF1200" i="5"/>
  <c r="AF1208" i="5" s="1"/>
  <c r="AF1203" i="5" s="1"/>
  <c r="AF1212" i="5" s="1"/>
  <c r="AC1200" i="5"/>
  <c r="AC1208" i="5" s="1"/>
  <c r="AC1203" i="5" s="1"/>
  <c r="AC1212" i="5" s="1"/>
  <c r="AB1200" i="5"/>
  <c r="AB1208" i="5" s="1"/>
  <c r="AB1203" i="5" s="1"/>
  <c r="AB1212" i="5" s="1"/>
  <c r="Y1200" i="5"/>
  <c r="Y1208" i="5" s="1"/>
  <c r="Y1203" i="5" s="1"/>
  <c r="Y1212" i="5" s="1"/>
  <c r="X1200" i="5"/>
  <c r="X1208" i="5" s="1"/>
  <c r="X1203" i="5" s="1"/>
  <c r="X1212" i="5" s="1"/>
  <c r="U1200" i="5"/>
  <c r="U1208" i="5" s="1"/>
  <c r="U1203" i="5" s="1"/>
  <c r="U1212" i="5" s="1"/>
  <c r="T1200" i="5"/>
  <c r="T1208" i="5" s="1"/>
  <c r="T1203" i="5" s="1"/>
  <c r="T1212" i="5" s="1"/>
  <c r="Q1200" i="5"/>
  <c r="Q1208" i="5" s="1"/>
  <c r="Q1203" i="5" s="1"/>
  <c r="Q1212" i="5" s="1"/>
  <c r="P1200" i="5"/>
  <c r="P1208" i="5" s="1"/>
  <c r="P1203" i="5" s="1"/>
  <c r="P1212" i="5" s="1"/>
  <c r="M1200" i="5"/>
  <c r="M1208" i="5" s="1"/>
  <c r="M1203" i="5" s="1"/>
  <c r="M1212" i="5" s="1"/>
  <c r="L1200" i="5"/>
  <c r="L1208" i="5" s="1"/>
  <c r="L1203" i="5" s="1"/>
  <c r="L1212" i="5" s="1"/>
  <c r="J1200" i="5"/>
  <c r="J1208" i="5" s="1"/>
  <c r="J1203" i="5" s="1"/>
  <c r="J1212" i="5" s="1"/>
  <c r="I1200" i="5"/>
  <c r="I1208" i="5" s="1"/>
  <c r="I1203" i="5" s="1"/>
  <c r="I1212" i="5" s="1"/>
  <c r="H1200" i="5"/>
  <c r="H1208" i="5" s="1"/>
  <c r="H1203" i="5" s="1"/>
  <c r="H1212" i="5" s="1"/>
  <c r="E1200" i="5"/>
  <c r="E1208" i="5" s="1"/>
  <c r="E1203" i="5" s="1"/>
  <c r="E1212" i="5" s="1"/>
  <c r="D1200" i="5"/>
  <c r="D1208" i="5" s="1"/>
  <c r="D1203" i="5" s="1"/>
  <c r="D1212" i="5" s="1"/>
  <c r="B1200" i="5"/>
  <c r="B1208" i="5" s="1"/>
  <c r="B1203" i="5" s="1"/>
  <c r="AF1199" i="5"/>
  <c r="AC1199" i="5"/>
  <c r="AB1199" i="5"/>
  <c r="AA1199" i="5"/>
  <c r="Y1199" i="5"/>
  <c r="X1199" i="5"/>
  <c r="U1199" i="5"/>
  <c r="T1199" i="5"/>
  <c r="Q1199" i="5"/>
  <c r="P1199" i="5"/>
  <c r="N1199" i="5"/>
  <c r="M1199" i="5"/>
  <c r="L1199" i="5"/>
  <c r="J1199" i="5"/>
  <c r="I1199" i="5"/>
  <c r="H1199" i="5"/>
  <c r="E1199" i="5"/>
  <c r="D1199" i="5"/>
  <c r="AF1179" i="5"/>
  <c r="AC1179" i="5"/>
  <c r="AB1179" i="5"/>
  <c r="Z1179" i="5"/>
  <c r="Y1179" i="5"/>
  <c r="X1179" i="5"/>
  <c r="U1179" i="5"/>
  <c r="T1179" i="5"/>
  <c r="Q1179" i="5"/>
  <c r="P1179" i="5"/>
  <c r="M1179" i="5"/>
  <c r="L1179" i="5"/>
  <c r="I1179" i="5"/>
  <c r="H1179" i="5"/>
  <c r="E1179" i="5"/>
  <c r="D1179" i="5"/>
  <c r="B1179" i="5"/>
  <c r="AF1178" i="5"/>
  <c r="AF1186" i="5" s="1"/>
  <c r="AF1181" i="5" s="1"/>
  <c r="AF1190" i="5" s="1"/>
  <c r="AC1178" i="5"/>
  <c r="AC1186" i="5" s="1"/>
  <c r="AC1181" i="5" s="1"/>
  <c r="AC1190" i="5" s="1"/>
  <c r="AB1178" i="5"/>
  <c r="AB1186" i="5" s="1"/>
  <c r="AB1181" i="5" s="1"/>
  <c r="AB1190" i="5" s="1"/>
  <c r="Y1178" i="5"/>
  <c r="Y1186" i="5" s="1"/>
  <c r="Y1181" i="5" s="1"/>
  <c r="Y1190" i="5" s="1"/>
  <c r="X1178" i="5"/>
  <c r="X1186" i="5" s="1"/>
  <c r="X1181" i="5" s="1"/>
  <c r="X1190" i="5" s="1"/>
  <c r="U1178" i="5"/>
  <c r="U1186" i="5" s="1"/>
  <c r="U1181" i="5" s="1"/>
  <c r="U1190" i="5" s="1"/>
  <c r="T1178" i="5"/>
  <c r="T1186" i="5" s="1"/>
  <c r="T1181" i="5" s="1"/>
  <c r="T1190" i="5" s="1"/>
  <c r="Q1178" i="5"/>
  <c r="Q1186" i="5" s="1"/>
  <c r="Q1181" i="5" s="1"/>
  <c r="Q1190" i="5" s="1"/>
  <c r="P1178" i="5"/>
  <c r="P1186" i="5" s="1"/>
  <c r="P1181" i="5" s="1"/>
  <c r="P1190" i="5" s="1"/>
  <c r="M1178" i="5"/>
  <c r="M1186" i="5" s="1"/>
  <c r="M1181" i="5" s="1"/>
  <c r="M1190" i="5" s="1"/>
  <c r="L1178" i="5"/>
  <c r="L1186" i="5" s="1"/>
  <c r="L1181" i="5" s="1"/>
  <c r="L1190" i="5" s="1"/>
  <c r="I1178" i="5"/>
  <c r="I1186" i="5" s="1"/>
  <c r="I1181" i="5" s="1"/>
  <c r="I1190" i="5" s="1"/>
  <c r="H1178" i="5"/>
  <c r="H1186" i="5" s="1"/>
  <c r="H1181" i="5" s="1"/>
  <c r="H1190" i="5" s="1"/>
  <c r="E1178" i="5"/>
  <c r="E1186" i="5" s="1"/>
  <c r="E1181" i="5" s="1"/>
  <c r="E1190" i="5" s="1"/>
  <c r="D1178" i="5"/>
  <c r="D1186" i="5" s="1"/>
  <c r="D1181" i="5" s="1"/>
  <c r="D1190" i="5" s="1"/>
  <c r="B1178" i="5"/>
  <c r="B1186" i="5" s="1"/>
  <c r="B1181" i="5" s="1"/>
  <c r="AF1177" i="5"/>
  <c r="AC1177" i="5"/>
  <c r="AB1177" i="5"/>
  <c r="Y1177" i="5"/>
  <c r="X1177" i="5"/>
  <c r="U1177" i="5"/>
  <c r="T1177" i="5"/>
  <c r="Q1177" i="5"/>
  <c r="P1177" i="5"/>
  <c r="M1177" i="5"/>
  <c r="L1177" i="5"/>
  <c r="I1177" i="5"/>
  <c r="H1177" i="5"/>
  <c r="E1177" i="5"/>
  <c r="D1177" i="5"/>
  <c r="B1177" i="5"/>
  <c r="AF1157" i="5"/>
  <c r="AC1157" i="5"/>
  <c r="AB1157" i="5"/>
  <c r="Y1157" i="5"/>
  <c r="X1157" i="5"/>
  <c r="V1157" i="5"/>
  <c r="U1157" i="5"/>
  <c r="T1157" i="5"/>
  <c r="Q1157" i="5"/>
  <c r="P1157" i="5"/>
  <c r="M1157" i="5"/>
  <c r="L1157" i="5"/>
  <c r="I1157" i="5"/>
  <c r="H1157" i="5"/>
  <c r="E1157" i="5"/>
  <c r="D1157" i="5"/>
  <c r="AF1156" i="5"/>
  <c r="AF1164" i="5" s="1"/>
  <c r="AF1159" i="5" s="1"/>
  <c r="AF1168" i="5" s="1"/>
  <c r="AC1156" i="5"/>
  <c r="AC1164" i="5" s="1"/>
  <c r="AC1159" i="5" s="1"/>
  <c r="AC1168" i="5" s="1"/>
  <c r="AB1156" i="5"/>
  <c r="AB1164" i="5" s="1"/>
  <c r="AB1159" i="5" s="1"/>
  <c r="AB1168" i="5" s="1"/>
  <c r="Y1156" i="5"/>
  <c r="Y1164" i="5" s="1"/>
  <c r="Y1159" i="5" s="1"/>
  <c r="Y1168" i="5" s="1"/>
  <c r="X1156" i="5"/>
  <c r="X1164" i="5" s="1"/>
  <c r="X1159" i="5" s="1"/>
  <c r="X1168" i="5" s="1"/>
  <c r="U1156" i="5"/>
  <c r="U1164" i="5" s="1"/>
  <c r="U1159" i="5" s="1"/>
  <c r="U1168" i="5" s="1"/>
  <c r="T1156" i="5"/>
  <c r="T1164" i="5" s="1"/>
  <c r="T1159" i="5" s="1"/>
  <c r="T1168" i="5" s="1"/>
  <c r="Q1156" i="5"/>
  <c r="Q1164" i="5" s="1"/>
  <c r="Q1159" i="5" s="1"/>
  <c r="Q1168" i="5" s="1"/>
  <c r="P1156" i="5"/>
  <c r="P1164" i="5" s="1"/>
  <c r="P1159" i="5" s="1"/>
  <c r="P1168" i="5" s="1"/>
  <c r="M1156" i="5"/>
  <c r="M1164" i="5" s="1"/>
  <c r="M1159" i="5" s="1"/>
  <c r="M1168" i="5" s="1"/>
  <c r="L1156" i="5"/>
  <c r="L1164" i="5" s="1"/>
  <c r="L1159" i="5" s="1"/>
  <c r="L1168" i="5" s="1"/>
  <c r="I1156" i="5"/>
  <c r="I1164" i="5" s="1"/>
  <c r="I1159" i="5" s="1"/>
  <c r="I1168" i="5" s="1"/>
  <c r="H1156" i="5"/>
  <c r="H1164" i="5" s="1"/>
  <c r="H1159" i="5" s="1"/>
  <c r="H1168" i="5" s="1"/>
  <c r="E1156" i="5"/>
  <c r="E1164" i="5" s="1"/>
  <c r="E1159" i="5" s="1"/>
  <c r="E1168" i="5" s="1"/>
  <c r="D1156" i="5"/>
  <c r="D1164" i="5" s="1"/>
  <c r="D1159" i="5" s="1"/>
  <c r="D1168" i="5" s="1"/>
  <c r="AF1155" i="5"/>
  <c r="AC1155" i="5"/>
  <c r="AB1155" i="5"/>
  <c r="Y1155" i="5"/>
  <c r="X1155" i="5"/>
  <c r="V1155" i="5"/>
  <c r="U1155" i="5"/>
  <c r="T1155" i="5"/>
  <c r="Q1155" i="5"/>
  <c r="P1155" i="5"/>
  <c r="M1155" i="5"/>
  <c r="L1155" i="5"/>
  <c r="I1155" i="5"/>
  <c r="H1155" i="5"/>
  <c r="E1155" i="5"/>
  <c r="D1155" i="5"/>
  <c r="AF1135" i="5"/>
  <c r="AC1135" i="5"/>
  <c r="AB1135" i="5"/>
  <c r="Y1135" i="5"/>
  <c r="X1135" i="5"/>
  <c r="U1135" i="5"/>
  <c r="T1135" i="5"/>
  <c r="Q1135" i="5"/>
  <c r="P1135" i="5"/>
  <c r="M1135" i="5"/>
  <c r="L1135" i="5"/>
  <c r="I1135" i="5"/>
  <c r="H1135" i="5"/>
  <c r="E1135" i="5"/>
  <c r="D1135" i="5"/>
  <c r="AF1134" i="5"/>
  <c r="AF1142" i="5" s="1"/>
  <c r="AF1137" i="5" s="1"/>
  <c r="AF1146" i="5" s="1"/>
  <c r="AC1134" i="5"/>
  <c r="AC1142" i="5" s="1"/>
  <c r="AC1137" i="5" s="1"/>
  <c r="AC1146" i="5" s="1"/>
  <c r="AB1134" i="5"/>
  <c r="AB1142" i="5" s="1"/>
  <c r="AB1137" i="5" s="1"/>
  <c r="AB1146" i="5" s="1"/>
  <c r="Y1134" i="5"/>
  <c r="Y1142" i="5" s="1"/>
  <c r="Y1137" i="5" s="1"/>
  <c r="Y1146" i="5" s="1"/>
  <c r="X1134" i="5"/>
  <c r="X1142" i="5" s="1"/>
  <c r="X1137" i="5" s="1"/>
  <c r="X1146" i="5" s="1"/>
  <c r="U1134" i="5"/>
  <c r="U1142" i="5" s="1"/>
  <c r="U1137" i="5" s="1"/>
  <c r="U1146" i="5" s="1"/>
  <c r="T1134" i="5"/>
  <c r="T1142" i="5" s="1"/>
  <c r="T1137" i="5" s="1"/>
  <c r="T1146" i="5" s="1"/>
  <c r="S1134" i="5"/>
  <c r="S1142" i="5" s="1"/>
  <c r="S1137" i="5" s="1"/>
  <c r="S1146" i="5" s="1"/>
  <c r="Q1134" i="5"/>
  <c r="Q1142" i="5" s="1"/>
  <c r="Q1137" i="5" s="1"/>
  <c r="Q1146" i="5" s="1"/>
  <c r="P1134" i="5"/>
  <c r="P1142" i="5" s="1"/>
  <c r="P1137" i="5" s="1"/>
  <c r="P1146" i="5" s="1"/>
  <c r="M1134" i="5"/>
  <c r="M1142" i="5" s="1"/>
  <c r="M1137" i="5" s="1"/>
  <c r="M1146" i="5" s="1"/>
  <c r="L1134" i="5"/>
  <c r="L1142" i="5" s="1"/>
  <c r="L1137" i="5" s="1"/>
  <c r="L1146" i="5" s="1"/>
  <c r="I1134" i="5"/>
  <c r="I1142" i="5" s="1"/>
  <c r="I1137" i="5" s="1"/>
  <c r="I1146" i="5" s="1"/>
  <c r="H1134" i="5"/>
  <c r="H1142" i="5" s="1"/>
  <c r="H1137" i="5" s="1"/>
  <c r="H1146" i="5" s="1"/>
  <c r="G1134" i="5"/>
  <c r="G1142" i="5" s="1"/>
  <c r="G1137" i="5" s="1"/>
  <c r="G1146" i="5" s="1"/>
  <c r="E1134" i="5"/>
  <c r="E1142" i="5" s="1"/>
  <c r="E1137" i="5" s="1"/>
  <c r="E1146" i="5" s="1"/>
  <c r="D1134" i="5"/>
  <c r="D1142" i="5" s="1"/>
  <c r="D1137" i="5" s="1"/>
  <c r="D1146" i="5" s="1"/>
  <c r="B1134" i="5"/>
  <c r="B1142" i="5" s="1"/>
  <c r="B1137" i="5" s="1"/>
  <c r="AF1133" i="5"/>
  <c r="AC1133" i="5"/>
  <c r="AB1133" i="5"/>
  <c r="Z1133" i="5"/>
  <c r="Y1133" i="5"/>
  <c r="X1133" i="5"/>
  <c r="U1133" i="5"/>
  <c r="T1133" i="5"/>
  <c r="Q1133" i="5"/>
  <c r="P1133" i="5"/>
  <c r="N1133" i="5"/>
  <c r="M1133" i="5"/>
  <c r="L1133" i="5"/>
  <c r="I1133" i="5"/>
  <c r="H1133" i="5"/>
  <c r="E1133" i="5"/>
  <c r="D1133" i="5"/>
  <c r="B1133" i="5"/>
  <c r="AF1113" i="5"/>
  <c r="AC1113" i="5"/>
  <c r="AB1113" i="5"/>
  <c r="Y1113" i="5"/>
  <c r="X1113" i="5"/>
  <c r="U1113" i="5"/>
  <c r="T1113" i="5"/>
  <c r="Q1113" i="5"/>
  <c r="P1113" i="5"/>
  <c r="N1113" i="5"/>
  <c r="M1113" i="5"/>
  <c r="L1113" i="5"/>
  <c r="I1113" i="5"/>
  <c r="H1113" i="5"/>
  <c r="E1113" i="5"/>
  <c r="D1113" i="5"/>
  <c r="AF1112" i="5"/>
  <c r="AF1120" i="5" s="1"/>
  <c r="AF1115" i="5" s="1"/>
  <c r="AF1124" i="5" s="1"/>
  <c r="AE1112" i="5"/>
  <c r="AE1120" i="5" s="1"/>
  <c r="AE1115" i="5" s="1"/>
  <c r="AE1124" i="5" s="1"/>
  <c r="AC1112" i="5"/>
  <c r="AC1120" i="5" s="1"/>
  <c r="AC1115" i="5" s="1"/>
  <c r="AC1124" i="5" s="1"/>
  <c r="AB1112" i="5"/>
  <c r="AB1120" i="5" s="1"/>
  <c r="AB1115" i="5" s="1"/>
  <c r="AB1124" i="5" s="1"/>
  <c r="Y1112" i="5"/>
  <c r="Y1120" i="5" s="1"/>
  <c r="Y1115" i="5" s="1"/>
  <c r="Y1124" i="5" s="1"/>
  <c r="X1112" i="5"/>
  <c r="X1120" i="5" s="1"/>
  <c r="X1115" i="5" s="1"/>
  <c r="X1124" i="5" s="1"/>
  <c r="U1112" i="5"/>
  <c r="U1120" i="5" s="1"/>
  <c r="U1115" i="5" s="1"/>
  <c r="U1124" i="5" s="1"/>
  <c r="T1112" i="5"/>
  <c r="T1120" i="5" s="1"/>
  <c r="T1115" i="5" s="1"/>
  <c r="T1124" i="5" s="1"/>
  <c r="Q1112" i="5"/>
  <c r="Q1120" i="5" s="1"/>
  <c r="Q1115" i="5" s="1"/>
  <c r="Q1124" i="5" s="1"/>
  <c r="P1112" i="5"/>
  <c r="P1120" i="5" s="1"/>
  <c r="P1115" i="5" s="1"/>
  <c r="P1124" i="5" s="1"/>
  <c r="M1112" i="5"/>
  <c r="M1120" i="5" s="1"/>
  <c r="M1115" i="5" s="1"/>
  <c r="M1124" i="5" s="1"/>
  <c r="L1112" i="5"/>
  <c r="L1120" i="5" s="1"/>
  <c r="L1115" i="5" s="1"/>
  <c r="L1124" i="5" s="1"/>
  <c r="I1112" i="5"/>
  <c r="I1120" i="5" s="1"/>
  <c r="I1115" i="5" s="1"/>
  <c r="I1124" i="5" s="1"/>
  <c r="H1112" i="5"/>
  <c r="H1120" i="5" s="1"/>
  <c r="H1115" i="5" s="1"/>
  <c r="H1124" i="5" s="1"/>
  <c r="E1112" i="5"/>
  <c r="E1120" i="5" s="1"/>
  <c r="E1115" i="5" s="1"/>
  <c r="E1124" i="5" s="1"/>
  <c r="D1112" i="5"/>
  <c r="D1120" i="5" s="1"/>
  <c r="D1115" i="5" s="1"/>
  <c r="D1124" i="5" s="1"/>
  <c r="AF1111" i="5"/>
  <c r="AC1111" i="5"/>
  <c r="AB1111" i="5"/>
  <c r="Y1111" i="5"/>
  <c r="X1111" i="5"/>
  <c r="V1111" i="5"/>
  <c r="U1111" i="5"/>
  <c r="T1111" i="5"/>
  <c r="Q1111" i="5"/>
  <c r="P1111" i="5"/>
  <c r="M1111" i="5"/>
  <c r="L1111" i="5"/>
  <c r="I1111" i="5"/>
  <c r="H1111" i="5"/>
  <c r="E1111" i="5"/>
  <c r="D1111" i="5"/>
  <c r="AF1090" i="5"/>
  <c r="AD1090" i="5"/>
  <c r="AC1090" i="5"/>
  <c r="AB1090" i="5"/>
  <c r="Z1090" i="5"/>
  <c r="Y1090" i="5"/>
  <c r="X1090" i="5"/>
  <c r="U1090" i="5"/>
  <c r="T1090" i="5"/>
  <c r="Q1090" i="5"/>
  <c r="P1090" i="5"/>
  <c r="M1090" i="5"/>
  <c r="L1090" i="5"/>
  <c r="J1090" i="5"/>
  <c r="I1090" i="5"/>
  <c r="H1090" i="5"/>
  <c r="E1090" i="5"/>
  <c r="D1090" i="5"/>
  <c r="AF1089" i="5"/>
  <c r="AF1097" i="5" s="1"/>
  <c r="AF1092" i="5" s="1"/>
  <c r="AF1101" i="5" s="1"/>
  <c r="AC1089" i="5"/>
  <c r="AC1097" i="5" s="1"/>
  <c r="AC1092" i="5" s="1"/>
  <c r="AC1101" i="5" s="1"/>
  <c r="AB1089" i="5"/>
  <c r="AB1097" i="5" s="1"/>
  <c r="AB1092" i="5" s="1"/>
  <c r="AB1101" i="5" s="1"/>
  <c r="Y1089" i="5"/>
  <c r="Y1097" i="5" s="1"/>
  <c r="Y1092" i="5" s="1"/>
  <c r="Y1101" i="5" s="1"/>
  <c r="X1089" i="5"/>
  <c r="X1097" i="5" s="1"/>
  <c r="X1092" i="5" s="1"/>
  <c r="X1101" i="5" s="1"/>
  <c r="V1089" i="5"/>
  <c r="V1097" i="5" s="1"/>
  <c r="V1092" i="5" s="1"/>
  <c r="V1101" i="5" s="1"/>
  <c r="U1089" i="5"/>
  <c r="U1097" i="5" s="1"/>
  <c r="U1092" i="5" s="1"/>
  <c r="U1101" i="5" s="1"/>
  <c r="T1089" i="5"/>
  <c r="T1097" i="5" s="1"/>
  <c r="T1092" i="5" s="1"/>
  <c r="T1101" i="5" s="1"/>
  <c r="Q1089" i="5"/>
  <c r="Q1097" i="5" s="1"/>
  <c r="Q1092" i="5" s="1"/>
  <c r="Q1101" i="5" s="1"/>
  <c r="P1089" i="5"/>
  <c r="P1097" i="5" s="1"/>
  <c r="P1092" i="5" s="1"/>
  <c r="P1101" i="5" s="1"/>
  <c r="M1089" i="5"/>
  <c r="M1097" i="5" s="1"/>
  <c r="M1092" i="5" s="1"/>
  <c r="M1101" i="5" s="1"/>
  <c r="L1089" i="5"/>
  <c r="L1097" i="5" s="1"/>
  <c r="L1092" i="5" s="1"/>
  <c r="L1101" i="5" s="1"/>
  <c r="I1089" i="5"/>
  <c r="I1097" i="5" s="1"/>
  <c r="I1092" i="5" s="1"/>
  <c r="I1101" i="5" s="1"/>
  <c r="H1089" i="5"/>
  <c r="H1097" i="5" s="1"/>
  <c r="H1092" i="5" s="1"/>
  <c r="H1101" i="5" s="1"/>
  <c r="F1089" i="5"/>
  <c r="F1097" i="5" s="1"/>
  <c r="F1092" i="5" s="1"/>
  <c r="F1101" i="5" s="1"/>
  <c r="E1089" i="5"/>
  <c r="E1097" i="5" s="1"/>
  <c r="E1092" i="5" s="1"/>
  <c r="E1101" i="5" s="1"/>
  <c r="D1089" i="5"/>
  <c r="D1097" i="5" s="1"/>
  <c r="D1092" i="5" s="1"/>
  <c r="D1101" i="5" s="1"/>
  <c r="B1089" i="5"/>
  <c r="B1097" i="5" s="1"/>
  <c r="B1092" i="5" s="1"/>
  <c r="AF1088" i="5"/>
  <c r="AC1088" i="5"/>
  <c r="AB1088" i="5"/>
  <c r="Y1088" i="5"/>
  <c r="X1088" i="5"/>
  <c r="U1088" i="5"/>
  <c r="T1088" i="5"/>
  <c r="S1088" i="5"/>
  <c r="Q1088" i="5"/>
  <c r="P1088" i="5"/>
  <c r="M1088" i="5"/>
  <c r="L1088" i="5"/>
  <c r="I1088" i="5"/>
  <c r="H1088" i="5"/>
  <c r="G1088" i="5"/>
  <c r="E1088" i="5"/>
  <c r="D1088" i="5"/>
  <c r="AF1066" i="5"/>
  <c r="AC1066" i="5"/>
  <c r="AB1066" i="5"/>
  <c r="Y1066" i="5"/>
  <c r="X1066" i="5"/>
  <c r="U1066" i="5"/>
  <c r="T1066" i="5"/>
  <c r="Q1066" i="5"/>
  <c r="P1066" i="5"/>
  <c r="M1066" i="5"/>
  <c r="L1066" i="5"/>
  <c r="I1066" i="5"/>
  <c r="H1066" i="5"/>
  <c r="F1066" i="5"/>
  <c r="E1066" i="5"/>
  <c r="D1066" i="5"/>
  <c r="B1066" i="5"/>
  <c r="AF1065" i="5"/>
  <c r="AF1073" i="5" s="1"/>
  <c r="AF1068" i="5" s="1"/>
  <c r="AF1077" i="5" s="1"/>
  <c r="AC1065" i="5"/>
  <c r="AC1073" i="5" s="1"/>
  <c r="AC1068" i="5" s="1"/>
  <c r="AC1077" i="5" s="1"/>
  <c r="AB1065" i="5"/>
  <c r="AB1073" i="5" s="1"/>
  <c r="AB1068" i="5" s="1"/>
  <c r="AB1077" i="5" s="1"/>
  <c r="Z1065" i="5"/>
  <c r="Z1073" i="5" s="1"/>
  <c r="Z1068" i="5" s="1"/>
  <c r="Z1077" i="5" s="1"/>
  <c r="Y1065" i="5"/>
  <c r="Y1073" i="5" s="1"/>
  <c r="Y1068" i="5" s="1"/>
  <c r="Y1077" i="5" s="1"/>
  <c r="X1065" i="5"/>
  <c r="X1073" i="5" s="1"/>
  <c r="X1068" i="5" s="1"/>
  <c r="X1077" i="5" s="1"/>
  <c r="V1065" i="5"/>
  <c r="V1073" i="5" s="1"/>
  <c r="V1068" i="5" s="1"/>
  <c r="V1077" i="5" s="1"/>
  <c r="U1065" i="5"/>
  <c r="U1073" i="5" s="1"/>
  <c r="U1068" i="5" s="1"/>
  <c r="U1077" i="5" s="1"/>
  <c r="T1065" i="5"/>
  <c r="T1073" i="5" s="1"/>
  <c r="T1068" i="5" s="1"/>
  <c r="T1077" i="5" s="1"/>
  <c r="Q1065" i="5"/>
  <c r="Q1073" i="5" s="1"/>
  <c r="Q1068" i="5" s="1"/>
  <c r="Q1077" i="5" s="1"/>
  <c r="P1065" i="5"/>
  <c r="P1073" i="5" s="1"/>
  <c r="P1068" i="5" s="1"/>
  <c r="P1077" i="5" s="1"/>
  <c r="M1065" i="5"/>
  <c r="M1073" i="5" s="1"/>
  <c r="M1068" i="5" s="1"/>
  <c r="M1077" i="5" s="1"/>
  <c r="L1065" i="5"/>
  <c r="L1073" i="5" s="1"/>
  <c r="L1068" i="5" s="1"/>
  <c r="L1077" i="5" s="1"/>
  <c r="I1065" i="5"/>
  <c r="I1073" i="5" s="1"/>
  <c r="I1068" i="5" s="1"/>
  <c r="I1077" i="5" s="1"/>
  <c r="H1065" i="5"/>
  <c r="H1073" i="5" s="1"/>
  <c r="H1068" i="5" s="1"/>
  <c r="H1077" i="5" s="1"/>
  <c r="F1065" i="5"/>
  <c r="F1073" i="5" s="1"/>
  <c r="F1068" i="5" s="1"/>
  <c r="F1077" i="5" s="1"/>
  <c r="E1065" i="5"/>
  <c r="E1073" i="5" s="1"/>
  <c r="E1068" i="5" s="1"/>
  <c r="E1077" i="5" s="1"/>
  <c r="D1065" i="5"/>
  <c r="D1073" i="5" s="1"/>
  <c r="D1068" i="5" s="1"/>
  <c r="D1077" i="5" s="1"/>
  <c r="B1065" i="5"/>
  <c r="B1073" i="5" s="1"/>
  <c r="B1068" i="5" s="1"/>
  <c r="AF1064" i="5"/>
  <c r="AE1064" i="5"/>
  <c r="AC1064" i="5"/>
  <c r="AB1064" i="5"/>
  <c r="Y1064" i="5"/>
  <c r="X1064" i="5"/>
  <c r="U1064" i="5"/>
  <c r="T1064" i="5"/>
  <c r="Q1064" i="5"/>
  <c r="P1064" i="5"/>
  <c r="M1064" i="5"/>
  <c r="L1064" i="5"/>
  <c r="J1064" i="5"/>
  <c r="I1064" i="5"/>
  <c r="H1064" i="5"/>
  <c r="F1064" i="5"/>
  <c r="E1064" i="5"/>
  <c r="D1064" i="5"/>
  <c r="B1064" i="5"/>
  <c r="AF1044" i="5"/>
  <c r="AC1044" i="5"/>
  <c r="AB1044" i="5"/>
  <c r="Y1044" i="5"/>
  <c r="X1044" i="5"/>
  <c r="V1044" i="5"/>
  <c r="U1044" i="5"/>
  <c r="T1044" i="5"/>
  <c r="R1044" i="5"/>
  <c r="Q1044" i="5"/>
  <c r="P1044" i="5"/>
  <c r="M1044" i="5"/>
  <c r="L1044" i="5"/>
  <c r="I1044" i="5"/>
  <c r="H1044" i="5"/>
  <c r="F1044" i="5"/>
  <c r="E1044" i="5"/>
  <c r="D1044" i="5"/>
  <c r="AF1043" i="5"/>
  <c r="AF1051" i="5" s="1"/>
  <c r="AF1046" i="5" s="1"/>
  <c r="AF1055" i="5" s="1"/>
  <c r="AE1043" i="5"/>
  <c r="AE1051" i="5" s="1"/>
  <c r="AE1046" i="5" s="1"/>
  <c r="AE1055" i="5" s="1"/>
  <c r="AC1043" i="5"/>
  <c r="AC1051" i="5" s="1"/>
  <c r="AC1046" i="5" s="1"/>
  <c r="AC1055" i="5" s="1"/>
  <c r="AB1043" i="5"/>
  <c r="AB1051" i="5" s="1"/>
  <c r="AB1046" i="5" s="1"/>
  <c r="AB1055" i="5" s="1"/>
  <c r="Y1043" i="5"/>
  <c r="Y1051" i="5" s="1"/>
  <c r="Y1046" i="5" s="1"/>
  <c r="Y1055" i="5" s="1"/>
  <c r="X1043" i="5"/>
  <c r="X1051" i="5" s="1"/>
  <c r="X1046" i="5" s="1"/>
  <c r="X1055" i="5" s="1"/>
  <c r="U1043" i="5"/>
  <c r="U1051" i="5" s="1"/>
  <c r="U1046" i="5" s="1"/>
  <c r="U1055" i="5" s="1"/>
  <c r="T1043" i="5"/>
  <c r="T1051" i="5" s="1"/>
  <c r="T1046" i="5" s="1"/>
  <c r="T1055" i="5" s="1"/>
  <c r="Q1043" i="5"/>
  <c r="Q1051" i="5" s="1"/>
  <c r="Q1046" i="5" s="1"/>
  <c r="Q1055" i="5" s="1"/>
  <c r="P1043" i="5"/>
  <c r="P1051" i="5" s="1"/>
  <c r="P1046" i="5" s="1"/>
  <c r="P1055" i="5" s="1"/>
  <c r="O1043" i="5"/>
  <c r="O1051" i="5" s="1"/>
  <c r="O1046" i="5" s="1"/>
  <c r="O1055" i="5" s="1"/>
  <c r="M1043" i="5"/>
  <c r="M1051" i="5" s="1"/>
  <c r="M1046" i="5" s="1"/>
  <c r="M1055" i="5" s="1"/>
  <c r="L1043" i="5"/>
  <c r="L1051" i="5" s="1"/>
  <c r="L1046" i="5" s="1"/>
  <c r="L1055" i="5" s="1"/>
  <c r="K1043" i="5"/>
  <c r="K1051" i="5" s="1"/>
  <c r="K1046" i="5" s="1"/>
  <c r="K1055" i="5" s="1"/>
  <c r="I1043" i="5"/>
  <c r="I1051" i="5" s="1"/>
  <c r="I1046" i="5" s="1"/>
  <c r="I1055" i="5" s="1"/>
  <c r="H1043" i="5"/>
  <c r="H1051" i="5" s="1"/>
  <c r="H1046" i="5" s="1"/>
  <c r="H1055" i="5" s="1"/>
  <c r="G1043" i="5"/>
  <c r="G1051" i="5" s="1"/>
  <c r="G1046" i="5" s="1"/>
  <c r="G1055" i="5" s="1"/>
  <c r="E1043" i="5"/>
  <c r="E1051" i="5" s="1"/>
  <c r="E1046" i="5" s="1"/>
  <c r="E1055" i="5" s="1"/>
  <c r="D1043" i="5"/>
  <c r="D1051" i="5" s="1"/>
  <c r="D1046" i="5" s="1"/>
  <c r="D1055" i="5" s="1"/>
  <c r="C1043" i="5"/>
  <c r="C1051" i="5" s="1"/>
  <c r="C1046" i="5" s="1"/>
  <c r="C1055" i="5" s="1"/>
  <c r="B1043" i="5"/>
  <c r="B1051" i="5" s="1"/>
  <c r="B1046" i="5" s="1"/>
  <c r="AF1042" i="5"/>
  <c r="AC1042" i="5"/>
  <c r="AB1042" i="5"/>
  <c r="Y1042" i="5"/>
  <c r="X1042" i="5"/>
  <c r="V1042" i="5"/>
  <c r="U1042" i="5"/>
  <c r="T1042" i="5"/>
  <c r="R1042" i="5"/>
  <c r="Q1042" i="5"/>
  <c r="P1042" i="5"/>
  <c r="M1042" i="5"/>
  <c r="L1042" i="5"/>
  <c r="I1042" i="5"/>
  <c r="H1042" i="5"/>
  <c r="F1042" i="5"/>
  <c r="E1042" i="5"/>
  <c r="D1042" i="5"/>
  <c r="AF1022" i="5"/>
  <c r="AC1022" i="5"/>
  <c r="AB1022" i="5"/>
  <c r="Y1022" i="5"/>
  <c r="X1022" i="5"/>
  <c r="V1022" i="5"/>
  <c r="U1022" i="5"/>
  <c r="T1022" i="5"/>
  <c r="Q1022" i="5"/>
  <c r="P1022" i="5"/>
  <c r="M1022" i="5"/>
  <c r="L1022" i="5"/>
  <c r="J1022" i="5"/>
  <c r="I1022" i="5"/>
  <c r="H1022" i="5"/>
  <c r="F1022" i="5"/>
  <c r="E1022" i="5"/>
  <c r="D1022" i="5"/>
  <c r="AF1021" i="5"/>
  <c r="AF1029" i="5" s="1"/>
  <c r="AF1024" i="5" s="1"/>
  <c r="AF1033" i="5" s="1"/>
  <c r="AD1021" i="5"/>
  <c r="AD1029" i="5" s="1"/>
  <c r="AD1024" i="5" s="1"/>
  <c r="AD1033" i="5" s="1"/>
  <c r="AC1021" i="5"/>
  <c r="AC1029" i="5" s="1"/>
  <c r="AC1024" i="5" s="1"/>
  <c r="AC1033" i="5" s="1"/>
  <c r="AB1021" i="5"/>
  <c r="AB1029" i="5" s="1"/>
  <c r="AB1024" i="5" s="1"/>
  <c r="AB1033" i="5" s="1"/>
  <c r="Y1021" i="5"/>
  <c r="Y1029" i="5" s="1"/>
  <c r="Y1024" i="5" s="1"/>
  <c r="Y1033" i="5" s="1"/>
  <c r="X1021" i="5"/>
  <c r="X1029" i="5" s="1"/>
  <c r="X1024" i="5" s="1"/>
  <c r="X1033" i="5" s="1"/>
  <c r="U1021" i="5"/>
  <c r="U1029" i="5" s="1"/>
  <c r="U1024" i="5" s="1"/>
  <c r="U1033" i="5" s="1"/>
  <c r="T1021" i="5"/>
  <c r="T1029" i="5" s="1"/>
  <c r="T1024" i="5" s="1"/>
  <c r="T1033" i="5" s="1"/>
  <c r="Q1021" i="5"/>
  <c r="Q1029" i="5" s="1"/>
  <c r="Q1024" i="5" s="1"/>
  <c r="Q1033" i="5" s="1"/>
  <c r="P1021" i="5"/>
  <c r="P1029" i="5" s="1"/>
  <c r="P1024" i="5" s="1"/>
  <c r="P1033" i="5" s="1"/>
  <c r="N1021" i="5"/>
  <c r="N1029" i="5" s="1"/>
  <c r="N1024" i="5" s="1"/>
  <c r="N1033" i="5" s="1"/>
  <c r="M1021" i="5"/>
  <c r="M1029" i="5" s="1"/>
  <c r="M1024" i="5" s="1"/>
  <c r="M1033" i="5" s="1"/>
  <c r="L1021" i="5"/>
  <c r="L1029" i="5" s="1"/>
  <c r="L1024" i="5" s="1"/>
  <c r="L1033" i="5" s="1"/>
  <c r="I1021" i="5"/>
  <c r="I1029" i="5" s="1"/>
  <c r="I1024" i="5" s="1"/>
  <c r="I1033" i="5" s="1"/>
  <c r="H1021" i="5"/>
  <c r="H1029" i="5" s="1"/>
  <c r="H1024" i="5" s="1"/>
  <c r="H1033" i="5" s="1"/>
  <c r="E1021" i="5"/>
  <c r="E1029" i="5" s="1"/>
  <c r="E1024" i="5" s="1"/>
  <c r="E1033" i="5" s="1"/>
  <c r="D1021" i="5"/>
  <c r="D1029" i="5" s="1"/>
  <c r="D1024" i="5" s="1"/>
  <c r="D1033" i="5" s="1"/>
  <c r="B1021" i="5"/>
  <c r="B1029" i="5" s="1"/>
  <c r="B1024" i="5" s="1"/>
  <c r="AF1020" i="5"/>
  <c r="AC1020" i="5"/>
  <c r="AB1020" i="5"/>
  <c r="Y1020" i="5"/>
  <c r="X1020" i="5"/>
  <c r="U1020" i="5"/>
  <c r="T1020" i="5"/>
  <c r="R1020" i="5"/>
  <c r="Q1020" i="5"/>
  <c r="P1020" i="5"/>
  <c r="M1020" i="5"/>
  <c r="L1020" i="5"/>
  <c r="I1020" i="5"/>
  <c r="H1020" i="5"/>
  <c r="F1020" i="5"/>
  <c r="E1020" i="5"/>
  <c r="D1020" i="5"/>
  <c r="B1020" i="5"/>
  <c r="AF999" i="5"/>
  <c r="AC999" i="5"/>
  <c r="AB999" i="5"/>
  <c r="Z999" i="5"/>
  <c r="Y999" i="5"/>
  <c r="X999" i="5"/>
  <c r="U999" i="5"/>
  <c r="T999" i="5"/>
  <c r="Q999" i="5"/>
  <c r="P999" i="5"/>
  <c r="M999" i="5"/>
  <c r="L999" i="5"/>
  <c r="I999" i="5"/>
  <c r="H999" i="5"/>
  <c r="E999" i="5"/>
  <c r="D999" i="5"/>
  <c r="B999" i="5"/>
  <c r="AF998" i="5"/>
  <c r="AF1006" i="5" s="1"/>
  <c r="AF1001" i="5" s="1"/>
  <c r="AF1010" i="5" s="1"/>
  <c r="AE998" i="5"/>
  <c r="AE1006" i="5" s="1"/>
  <c r="AE1001" i="5" s="1"/>
  <c r="AE1010" i="5" s="1"/>
  <c r="AD998" i="5"/>
  <c r="AD1006" i="5" s="1"/>
  <c r="AD1001" i="5" s="1"/>
  <c r="AD1010" i="5" s="1"/>
  <c r="AC998" i="5"/>
  <c r="AC1006" i="5" s="1"/>
  <c r="AC1001" i="5" s="1"/>
  <c r="AC1010" i="5" s="1"/>
  <c r="AB998" i="5"/>
  <c r="AB1006" i="5" s="1"/>
  <c r="AB1001" i="5" s="1"/>
  <c r="AB1010" i="5" s="1"/>
  <c r="AA998" i="5"/>
  <c r="AA1006" i="5" s="1"/>
  <c r="AA1001" i="5" s="1"/>
  <c r="AA1010" i="5" s="1"/>
  <c r="Z998" i="5"/>
  <c r="Z1006" i="5" s="1"/>
  <c r="Z1001" i="5" s="1"/>
  <c r="Z1010" i="5" s="1"/>
  <c r="Y998" i="5"/>
  <c r="Y1006" i="5" s="1"/>
  <c r="Y1001" i="5" s="1"/>
  <c r="Y1010" i="5" s="1"/>
  <c r="X998" i="5"/>
  <c r="X1006" i="5" s="1"/>
  <c r="X1001" i="5" s="1"/>
  <c r="X1010" i="5" s="1"/>
  <c r="W998" i="5"/>
  <c r="W1006" i="5" s="1"/>
  <c r="W1001" i="5" s="1"/>
  <c r="W1010" i="5" s="1"/>
  <c r="V998" i="5"/>
  <c r="V1006" i="5" s="1"/>
  <c r="V1001" i="5" s="1"/>
  <c r="V1010" i="5" s="1"/>
  <c r="U998" i="5"/>
  <c r="U1006" i="5" s="1"/>
  <c r="U1001" i="5" s="1"/>
  <c r="U1010" i="5" s="1"/>
  <c r="T998" i="5"/>
  <c r="T1006" i="5" s="1"/>
  <c r="T1001" i="5" s="1"/>
  <c r="T1010" i="5" s="1"/>
  <c r="R998" i="5"/>
  <c r="R1006" i="5" s="1"/>
  <c r="R1001" i="5" s="1"/>
  <c r="R1010" i="5" s="1"/>
  <c r="Q998" i="5"/>
  <c r="Q1006" i="5" s="1"/>
  <c r="Q1001" i="5" s="1"/>
  <c r="Q1010" i="5" s="1"/>
  <c r="P998" i="5"/>
  <c r="P1006" i="5" s="1"/>
  <c r="P1001" i="5" s="1"/>
  <c r="P1010" i="5" s="1"/>
  <c r="N998" i="5"/>
  <c r="N1006" i="5" s="1"/>
  <c r="N1001" i="5" s="1"/>
  <c r="N1010" i="5" s="1"/>
  <c r="M998" i="5"/>
  <c r="M1006" i="5" s="1"/>
  <c r="M1001" i="5" s="1"/>
  <c r="M1010" i="5" s="1"/>
  <c r="L998" i="5"/>
  <c r="L1006" i="5" s="1"/>
  <c r="L1001" i="5" s="1"/>
  <c r="L1010" i="5" s="1"/>
  <c r="I998" i="5"/>
  <c r="I1006" i="5" s="1"/>
  <c r="I1001" i="5" s="1"/>
  <c r="I1010" i="5" s="1"/>
  <c r="H998" i="5"/>
  <c r="H1006" i="5" s="1"/>
  <c r="H1001" i="5" s="1"/>
  <c r="H1010" i="5" s="1"/>
  <c r="E998" i="5"/>
  <c r="E1006" i="5" s="1"/>
  <c r="E1001" i="5" s="1"/>
  <c r="E1010" i="5" s="1"/>
  <c r="D998" i="5"/>
  <c r="D1006" i="5" s="1"/>
  <c r="D1001" i="5" s="1"/>
  <c r="D1010" i="5" s="1"/>
  <c r="B998" i="5"/>
  <c r="B1006" i="5" s="1"/>
  <c r="B1001" i="5" s="1"/>
  <c r="AF997" i="5"/>
  <c r="AC997" i="5"/>
  <c r="AB997" i="5"/>
  <c r="Y997" i="5"/>
  <c r="X997" i="5"/>
  <c r="V997" i="5"/>
  <c r="U997" i="5"/>
  <c r="T997" i="5"/>
  <c r="Q997" i="5"/>
  <c r="P997" i="5"/>
  <c r="M997" i="5"/>
  <c r="L997" i="5"/>
  <c r="I997" i="5"/>
  <c r="H997" i="5"/>
  <c r="E997" i="5"/>
  <c r="D997" i="5"/>
  <c r="B997" i="5"/>
  <c r="AF977" i="5"/>
  <c r="AC977" i="5"/>
  <c r="AB977" i="5"/>
  <c r="Z977" i="5"/>
  <c r="Y977" i="5"/>
  <c r="X977" i="5"/>
  <c r="V977" i="5"/>
  <c r="U977" i="5"/>
  <c r="T977" i="5"/>
  <c r="R977" i="5"/>
  <c r="Q977" i="5"/>
  <c r="P977" i="5"/>
  <c r="M977" i="5"/>
  <c r="L977" i="5"/>
  <c r="I977" i="5"/>
  <c r="H977" i="5"/>
  <c r="E977" i="5"/>
  <c r="D977" i="5"/>
  <c r="B977" i="5"/>
  <c r="AF976" i="5"/>
  <c r="AF984" i="5" s="1"/>
  <c r="AF979" i="5" s="1"/>
  <c r="AF988" i="5" s="1"/>
  <c r="AD976" i="5"/>
  <c r="AD984" i="5" s="1"/>
  <c r="AD979" i="5" s="1"/>
  <c r="AD988" i="5" s="1"/>
  <c r="AC976" i="5"/>
  <c r="AC984" i="5" s="1"/>
  <c r="AC979" i="5" s="1"/>
  <c r="AC988" i="5" s="1"/>
  <c r="AB976" i="5"/>
  <c r="AB984" i="5" s="1"/>
  <c r="AB979" i="5" s="1"/>
  <c r="AB988" i="5" s="1"/>
  <c r="Y976" i="5"/>
  <c r="Y984" i="5" s="1"/>
  <c r="Y979" i="5" s="1"/>
  <c r="Y988" i="5" s="1"/>
  <c r="X976" i="5"/>
  <c r="X984" i="5" s="1"/>
  <c r="X979" i="5" s="1"/>
  <c r="X988" i="5" s="1"/>
  <c r="V976" i="5"/>
  <c r="V984" i="5" s="1"/>
  <c r="V979" i="5" s="1"/>
  <c r="V988" i="5" s="1"/>
  <c r="U976" i="5"/>
  <c r="U984" i="5" s="1"/>
  <c r="U979" i="5" s="1"/>
  <c r="U988" i="5" s="1"/>
  <c r="T976" i="5"/>
  <c r="T984" i="5" s="1"/>
  <c r="T979" i="5" s="1"/>
  <c r="T988" i="5" s="1"/>
  <c r="R976" i="5"/>
  <c r="R984" i="5" s="1"/>
  <c r="R979" i="5" s="1"/>
  <c r="R988" i="5" s="1"/>
  <c r="Q976" i="5"/>
  <c r="Q984" i="5" s="1"/>
  <c r="Q979" i="5" s="1"/>
  <c r="Q988" i="5" s="1"/>
  <c r="P976" i="5"/>
  <c r="P984" i="5" s="1"/>
  <c r="P979" i="5" s="1"/>
  <c r="P988" i="5" s="1"/>
  <c r="M976" i="5"/>
  <c r="M984" i="5" s="1"/>
  <c r="M979" i="5" s="1"/>
  <c r="M988" i="5" s="1"/>
  <c r="L976" i="5"/>
  <c r="L984" i="5" s="1"/>
  <c r="L979" i="5" s="1"/>
  <c r="L988" i="5" s="1"/>
  <c r="J976" i="5"/>
  <c r="J984" i="5" s="1"/>
  <c r="J979" i="5" s="1"/>
  <c r="J988" i="5" s="1"/>
  <c r="I976" i="5"/>
  <c r="I984" i="5" s="1"/>
  <c r="I979" i="5" s="1"/>
  <c r="I988" i="5" s="1"/>
  <c r="H976" i="5"/>
  <c r="H984" i="5" s="1"/>
  <c r="H979" i="5" s="1"/>
  <c r="H988" i="5" s="1"/>
  <c r="F976" i="5"/>
  <c r="F984" i="5" s="1"/>
  <c r="F979" i="5" s="1"/>
  <c r="F988" i="5" s="1"/>
  <c r="E976" i="5"/>
  <c r="E984" i="5" s="1"/>
  <c r="E979" i="5" s="1"/>
  <c r="E988" i="5" s="1"/>
  <c r="D976" i="5"/>
  <c r="D984" i="5" s="1"/>
  <c r="D979" i="5" s="1"/>
  <c r="D988" i="5" s="1"/>
  <c r="AF975" i="5"/>
  <c r="AD975" i="5"/>
  <c r="AC975" i="5"/>
  <c r="AB975" i="5"/>
  <c r="Z975" i="5"/>
  <c r="Y975" i="5"/>
  <c r="X975" i="5"/>
  <c r="U975" i="5"/>
  <c r="T975" i="5"/>
  <c r="R975" i="5"/>
  <c r="Q975" i="5"/>
  <c r="P975" i="5"/>
  <c r="N975" i="5"/>
  <c r="M975" i="5"/>
  <c r="L975" i="5"/>
  <c r="J975" i="5"/>
  <c r="I975" i="5"/>
  <c r="H975" i="5"/>
  <c r="E975" i="5"/>
  <c r="D975" i="5"/>
  <c r="AF954" i="5"/>
  <c r="AD954" i="5"/>
  <c r="AC954" i="5"/>
  <c r="AB954" i="5"/>
  <c r="Z954" i="5"/>
  <c r="Y954" i="5"/>
  <c r="X954" i="5"/>
  <c r="V954" i="5"/>
  <c r="U954" i="5"/>
  <c r="T954" i="5"/>
  <c r="Q954" i="5"/>
  <c r="P954" i="5"/>
  <c r="M954" i="5"/>
  <c r="L954" i="5"/>
  <c r="J954" i="5"/>
  <c r="I954" i="5"/>
  <c r="H954" i="5"/>
  <c r="E954" i="5"/>
  <c r="D954" i="5"/>
  <c r="AF953" i="5"/>
  <c r="AF961" i="5" s="1"/>
  <c r="AF956" i="5" s="1"/>
  <c r="AF965" i="5" s="1"/>
  <c r="AC953" i="5"/>
  <c r="AC961" i="5" s="1"/>
  <c r="AC956" i="5" s="1"/>
  <c r="AC965" i="5" s="1"/>
  <c r="AB953" i="5"/>
  <c r="AB961" i="5" s="1"/>
  <c r="AB956" i="5" s="1"/>
  <c r="AB965" i="5" s="1"/>
  <c r="Z953" i="5"/>
  <c r="Z961" i="5" s="1"/>
  <c r="Z956" i="5" s="1"/>
  <c r="Z965" i="5" s="1"/>
  <c r="Y953" i="5"/>
  <c r="Y961" i="5" s="1"/>
  <c r="Y956" i="5" s="1"/>
  <c r="Y965" i="5" s="1"/>
  <c r="X953" i="5"/>
  <c r="X961" i="5" s="1"/>
  <c r="X956" i="5" s="1"/>
  <c r="X965" i="5" s="1"/>
  <c r="V953" i="5"/>
  <c r="V961" i="5" s="1"/>
  <c r="V956" i="5" s="1"/>
  <c r="V965" i="5" s="1"/>
  <c r="U953" i="5"/>
  <c r="U961" i="5" s="1"/>
  <c r="U956" i="5" s="1"/>
  <c r="U965" i="5" s="1"/>
  <c r="T953" i="5"/>
  <c r="T961" i="5" s="1"/>
  <c r="T956" i="5" s="1"/>
  <c r="T965" i="5" s="1"/>
  <c r="R953" i="5"/>
  <c r="R961" i="5" s="1"/>
  <c r="R956" i="5" s="1"/>
  <c r="R965" i="5" s="1"/>
  <c r="Q953" i="5"/>
  <c r="Q961" i="5" s="1"/>
  <c r="Q956" i="5" s="1"/>
  <c r="Q965" i="5" s="1"/>
  <c r="P953" i="5"/>
  <c r="P961" i="5" s="1"/>
  <c r="P956" i="5" s="1"/>
  <c r="P965" i="5" s="1"/>
  <c r="M953" i="5"/>
  <c r="M961" i="5" s="1"/>
  <c r="M956" i="5" s="1"/>
  <c r="M965" i="5" s="1"/>
  <c r="L953" i="5"/>
  <c r="L961" i="5" s="1"/>
  <c r="L956" i="5" s="1"/>
  <c r="L965" i="5" s="1"/>
  <c r="J953" i="5"/>
  <c r="J961" i="5" s="1"/>
  <c r="J956" i="5" s="1"/>
  <c r="J965" i="5" s="1"/>
  <c r="I953" i="5"/>
  <c r="I961" i="5" s="1"/>
  <c r="I956" i="5" s="1"/>
  <c r="I965" i="5" s="1"/>
  <c r="H953" i="5"/>
  <c r="H961" i="5" s="1"/>
  <c r="H956" i="5" s="1"/>
  <c r="H965" i="5" s="1"/>
  <c r="F953" i="5"/>
  <c r="F961" i="5" s="1"/>
  <c r="F956" i="5" s="1"/>
  <c r="F965" i="5" s="1"/>
  <c r="E953" i="5"/>
  <c r="E961" i="5" s="1"/>
  <c r="E956" i="5" s="1"/>
  <c r="E965" i="5" s="1"/>
  <c r="D953" i="5"/>
  <c r="D961" i="5" s="1"/>
  <c r="D956" i="5" s="1"/>
  <c r="D965" i="5" s="1"/>
  <c r="AF952" i="5"/>
  <c r="AD952" i="5"/>
  <c r="AC952" i="5"/>
  <c r="AB952" i="5"/>
  <c r="Z952" i="5"/>
  <c r="Y952" i="5"/>
  <c r="X952" i="5"/>
  <c r="U952" i="5"/>
  <c r="T952" i="5"/>
  <c r="R952" i="5"/>
  <c r="Q952" i="5"/>
  <c r="P952" i="5"/>
  <c r="N952" i="5"/>
  <c r="M952" i="5"/>
  <c r="L952" i="5"/>
  <c r="J952" i="5"/>
  <c r="I952" i="5"/>
  <c r="H952" i="5"/>
  <c r="E952" i="5"/>
  <c r="D952" i="5"/>
  <c r="B952" i="5"/>
  <c r="AF933" i="5"/>
  <c r="AD933" i="5"/>
  <c r="AC933" i="5"/>
  <c r="AB933" i="5"/>
  <c r="Y933" i="5"/>
  <c r="X933" i="5"/>
  <c r="V933" i="5"/>
  <c r="U933" i="5"/>
  <c r="T933" i="5"/>
  <c r="R933" i="5"/>
  <c r="Q933" i="5"/>
  <c r="P933" i="5"/>
  <c r="N933" i="5"/>
  <c r="M933" i="5"/>
  <c r="L933" i="5"/>
  <c r="I933" i="5"/>
  <c r="H933" i="5"/>
  <c r="F933" i="5"/>
  <c r="E933" i="5"/>
  <c r="D933" i="5"/>
  <c r="B933" i="5"/>
  <c r="AF932" i="5"/>
  <c r="AF940" i="5" s="1"/>
  <c r="AF935" i="5" s="1"/>
  <c r="AF944" i="5" s="1"/>
  <c r="AC932" i="5"/>
  <c r="AC940" i="5" s="1"/>
  <c r="AC935" i="5" s="1"/>
  <c r="AC944" i="5" s="1"/>
  <c r="AB932" i="5"/>
  <c r="AB940" i="5" s="1"/>
  <c r="AB935" i="5" s="1"/>
  <c r="AB944" i="5" s="1"/>
  <c r="Z932" i="5"/>
  <c r="Z940" i="5" s="1"/>
  <c r="Z935" i="5" s="1"/>
  <c r="Z944" i="5" s="1"/>
  <c r="Y932" i="5"/>
  <c r="Y940" i="5" s="1"/>
  <c r="Y935" i="5" s="1"/>
  <c r="Y944" i="5" s="1"/>
  <c r="X932" i="5"/>
  <c r="X940" i="5" s="1"/>
  <c r="X935" i="5" s="1"/>
  <c r="X944" i="5" s="1"/>
  <c r="V932" i="5"/>
  <c r="V940" i="5" s="1"/>
  <c r="V935" i="5" s="1"/>
  <c r="V944" i="5" s="1"/>
  <c r="U932" i="5"/>
  <c r="U940" i="5" s="1"/>
  <c r="U935" i="5" s="1"/>
  <c r="U944" i="5" s="1"/>
  <c r="T932" i="5"/>
  <c r="T940" i="5" s="1"/>
  <c r="T935" i="5" s="1"/>
  <c r="T944" i="5" s="1"/>
  <c r="R932" i="5"/>
  <c r="R940" i="5" s="1"/>
  <c r="R935" i="5" s="1"/>
  <c r="R944" i="5" s="1"/>
  <c r="Q932" i="5"/>
  <c r="Q940" i="5" s="1"/>
  <c r="Q935" i="5" s="1"/>
  <c r="Q944" i="5" s="1"/>
  <c r="P932" i="5"/>
  <c r="P940" i="5" s="1"/>
  <c r="P935" i="5" s="1"/>
  <c r="P944" i="5" s="1"/>
  <c r="M932" i="5"/>
  <c r="M940" i="5" s="1"/>
  <c r="M935" i="5" s="1"/>
  <c r="M944" i="5" s="1"/>
  <c r="L932" i="5"/>
  <c r="L940" i="5" s="1"/>
  <c r="L935" i="5" s="1"/>
  <c r="L944" i="5" s="1"/>
  <c r="J932" i="5"/>
  <c r="J940" i="5" s="1"/>
  <c r="J935" i="5" s="1"/>
  <c r="J944" i="5" s="1"/>
  <c r="I932" i="5"/>
  <c r="I940" i="5" s="1"/>
  <c r="I935" i="5" s="1"/>
  <c r="I944" i="5" s="1"/>
  <c r="H932" i="5"/>
  <c r="H940" i="5" s="1"/>
  <c r="H935" i="5" s="1"/>
  <c r="H944" i="5" s="1"/>
  <c r="F932" i="5"/>
  <c r="F940" i="5" s="1"/>
  <c r="F935" i="5" s="1"/>
  <c r="F944" i="5" s="1"/>
  <c r="E932" i="5"/>
  <c r="E940" i="5" s="1"/>
  <c r="E935" i="5" s="1"/>
  <c r="E944" i="5" s="1"/>
  <c r="D932" i="5"/>
  <c r="D940" i="5" s="1"/>
  <c r="D935" i="5" s="1"/>
  <c r="D944" i="5" s="1"/>
  <c r="AF931" i="5"/>
  <c r="AD931" i="5"/>
  <c r="AC931" i="5"/>
  <c r="AB931" i="5"/>
  <c r="Z931" i="5"/>
  <c r="Y931" i="5"/>
  <c r="X931" i="5"/>
  <c r="U931" i="5"/>
  <c r="T931" i="5"/>
  <c r="R931" i="5"/>
  <c r="Q931" i="5"/>
  <c r="P931" i="5"/>
  <c r="N931" i="5"/>
  <c r="M931" i="5"/>
  <c r="L931" i="5"/>
  <c r="J931" i="5"/>
  <c r="I931" i="5"/>
  <c r="H931" i="5"/>
  <c r="E931" i="5"/>
  <c r="D931" i="5"/>
  <c r="AF911" i="5"/>
  <c r="AC911" i="5"/>
  <c r="AB911" i="5"/>
  <c r="Z911" i="5"/>
  <c r="Y911" i="5"/>
  <c r="X911" i="5"/>
  <c r="V911" i="5"/>
  <c r="U911" i="5"/>
  <c r="T911" i="5"/>
  <c r="R911" i="5"/>
  <c r="Q911" i="5"/>
  <c r="P911" i="5"/>
  <c r="M911" i="5"/>
  <c r="L911" i="5"/>
  <c r="I911" i="5"/>
  <c r="H911" i="5"/>
  <c r="E911" i="5"/>
  <c r="D911" i="5"/>
  <c r="B911" i="5"/>
  <c r="AF910" i="5"/>
  <c r="AF918" i="5" s="1"/>
  <c r="AF913" i="5" s="1"/>
  <c r="AF922" i="5" s="1"/>
  <c r="AD910" i="5"/>
  <c r="AD918" i="5" s="1"/>
  <c r="AD913" i="5" s="1"/>
  <c r="AD922" i="5" s="1"/>
  <c r="AC910" i="5"/>
  <c r="AC918" i="5" s="1"/>
  <c r="AC913" i="5" s="1"/>
  <c r="AC922" i="5" s="1"/>
  <c r="AB910" i="5"/>
  <c r="AB918" i="5" s="1"/>
  <c r="AB913" i="5" s="1"/>
  <c r="AB922" i="5" s="1"/>
  <c r="Y910" i="5"/>
  <c r="Y918" i="5" s="1"/>
  <c r="Y913" i="5" s="1"/>
  <c r="Y922" i="5" s="1"/>
  <c r="X910" i="5"/>
  <c r="X918" i="5" s="1"/>
  <c r="X913" i="5" s="1"/>
  <c r="X922" i="5" s="1"/>
  <c r="V910" i="5"/>
  <c r="V918" i="5" s="1"/>
  <c r="V913" i="5" s="1"/>
  <c r="V922" i="5" s="1"/>
  <c r="U910" i="5"/>
  <c r="U918" i="5" s="1"/>
  <c r="U913" i="5" s="1"/>
  <c r="U922" i="5" s="1"/>
  <c r="T910" i="5"/>
  <c r="T918" i="5" s="1"/>
  <c r="T913" i="5" s="1"/>
  <c r="T922" i="5" s="1"/>
  <c r="R910" i="5"/>
  <c r="R918" i="5" s="1"/>
  <c r="R913" i="5" s="1"/>
  <c r="R922" i="5" s="1"/>
  <c r="Q910" i="5"/>
  <c r="Q918" i="5" s="1"/>
  <c r="Q913" i="5" s="1"/>
  <c r="Q922" i="5" s="1"/>
  <c r="P910" i="5"/>
  <c r="P918" i="5" s="1"/>
  <c r="P913" i="5" s="1"/>
  <c r="P922" i="5" s="1"/>
  <c r="M910" i="5"/>
  <c r="M918" i="5" s="1"/>
  <c r="M913" i="5" s="1"/>
  <c r="M922" i="5" s="1"/>
  <c r="L910" i="5"/>
  <c r="L918" i="5" s="1"/>
  <c r="L913" i="5" s="1"/>
  <c r="L922" i="5" s="1"/>
  <c r="I910" i="5"/>
  <c r="I918" i="5" s="1"/>
  <c r="I913" i="5" s="1"/>
  <c r="I922" i="5" s="1"/>
  <c r="H910" i="5"/>
  <c r="H918" i="5" s="1"/>
  <c r="H913" i="5" s="1"/>
  <c r="H922" i="5" s="1"/>
  <c r="F910" i="5"/>
  <c r="F918" i="5" s="1"/>
  <c r="F913" i="5" s="1"/>
  <c r="F922" i="5" s="1"/>
  <c r="E910" i="5"/>
  <c r="E918" i="5" s="1"/>
  <c r="E913" i="5" s="1"/>
  <c r="E922" i="5" s="1"/>
  <c r="D910" i="5"/>
  <c r="D918" i="5" s="1"/>
  <c r="D913" i="5" s="1"/>
  <c r="D922" i="5" s="1"/>
  <c r="B910" i="5"/>
  <c r="B918" i="5" s="1"/>
  <c r="B913" i="5" s="1"/>
  <c r="AF909" i="5"/>
  <c r="AD909" i="5"/>
  <c r="AC909" i="5"/>
  <c r="AB909" i="5"/>
  <c r="Z909" i="5"/>
  <c r="Y909" i="5"/>
  <c r="X909" i="5"/>
  <c r="U909" i="5"/>
  <c r="T909" i="5"/>
  <c r="R909" i="5"/>
  <c r="Q909" i="5"/>
  <c r="P909" i="5"/>
  <c r="M909" i="5"/>
  <c r="L909" i="5"/>
  <c r="I909" i="5"/>
  <c r="H909" i="5"/>
  <c r="F909" i="5"/>
  <c r="E909" i="5"/>
  <c r="D909" i="5"/>
  <c r="B909" i="5"/>
  <c r="AI889" i="5"/>
  <c r="Z885" i="5" s="1"/>
  <c r="AF889" i="5"/>
  <c r="AD889" i="5"/>
  <c r="AC889" i="5"/>
  <c r="AB889" i="5"/>
  <c r="Y889" i="5"/>
  <c r="X889" i="5"/>
  <c r="V889" i="5"/>
  <c r="U889" i="5"/>
  <c r="T889" i="5"/>
  <c r="R889" i="5"/>
  <c r="Q889" i="5"/>
  <c r="P889" i="5"/>
  <c r="M889" i="5"/>
  <c r="L889" i="5"/>
  <c r="J889" i="5"/>
  <c r="I889" i="5"/>
  <c r="H889" i="5"/>
  <c r="F889" i="5"/>
  <c r="E889" i="5"/>
  <c r="D889" i="5"/>
  <c r="B889" i="5"/>
  <c r="AF888" i="5"/>
  <c r="AF896" i="5" s="1"/>
  <c r="AF891" i="5" s="1"/>
  <c r="AF900" i="5" s="1"/>
  <c r="AD888" i="5"/>
  <c r="AD896" i="5" s="1"/>
  <c r="AD891" i="5" s="1"/>
  <c r="AD900" i="5" s="1"/>
  <c r="AC888" i="5"/>
  <c r="AC896" i="5" s="1"/>
  <c r="AC891" i="5" s="1"/>
  <c r="AC900" i="5" s="1"/>
  <c r="AB888" i="5"/>
  <c r="AB896" i="5" s="1"/>
  <c r="AB891" i="5" s="1"/>
  <c r="AB900" i="5" s="1"/>
  <c r="Z888" i="5"/>
  <c r="Z896" i="5" s="1"/>
  <c r="Z891" i="5" s="1"/>
  <c r="Z900" i="5" s="1"/>
  <c r="Y888" i="5"/>
  <c r="Y896" i="5" s="1"/>
  <c r="Y891" i="5" s="1"/>
  <c r="Y900" i="5" s="1"/>
  <c r="X888" i="5"/>
  <c r="X896" i="5" s="1"/>
  <c r="X891" i="5" s="1"/>
  <c r="X900" i="5" s="1"/>
  <c r="V888" i="5"/>
  <c r="V896" i="5" s="1"/>
  <c r="V891" i="5" s="1"/>
  <c r="V900" i="5" s="1"/>
  <c r="U888" i="5"/>
  <c r="U896" i="5" s="1"/>
  <c r="U891" i="5" s="1"/>
  <c r="U900" i="5" s="1"/>
  <c r="T888" i="5"/>
  <c r="T896" i="5" s="1"/>
  <c r="T891" i="5" s="1"/>
  <c r="T900" i="5" s="1"/>
  <c r="Q888" i="5"/>
  <c r="Q896" i="5" s="1"/>
  <c r="Q891" i="5" s="1"/>
  <c r="Q900" i="5" s="1"/>
  <c r="P888" i="5"/>
  <c r="P896" i="5" s="1"/>
  <c r="P891" i="5" s="1"/>
  <c r="P900" i="5" s="1"/>
  <c r="N888" i="5"/>
  <c r="N896" i="5" s="1"/>
  <c r="N891" i="5" s="1"/>
  <c r="N900" i="5" s="1"/>
  <c r="M888" i="5"/>
  <c r="M896" i="5" s="1"/>
  <c r="M891" i="5" s="1"/>
  <c r="M900" i="5" s="1"/>
  <c r="L888" i="5"/>
  <c r="L896" i="5" s="1"/>
  <c r="L891" i="5" s="1"/>
  <c r="L900" i="5" s="1"/>
  <c r="J888" i="5"/>
  <c r="J896" i="5" s="1"/>
  <c r="J891" i="5" s="1"/>
  <c r="J900" i="5" s="1"/>
  <c r="I888" i="5"/>
  <c r="I896" i="5" s="1"/>
  <c r="I891" i="5" s="1"/>
  <c r="I900" i="5" s="1"/>
  <c r="H888" i="5"/>
  <c r="H896" i="5" s="1"/>
  <c r="H891" i="5" s="1"/>
  <c r="H900" i="5" s="1"/>
  <c r="E888" i="5"/>
  <c r="E896" i="5" s="1"/>
  <c r="E891" i="5" s="1"/>
  <c r="E900" i="5" s="1"/>
  <c r="D888" i="5"/>
  <c r="D896" i="5" s="1"/>
  <c r="D891" i="5" s="1"/>
  <c r="D900" i="5" s="1"/>
  <c r="B888" i="5"/>
  <c r="B896" i="5" s="1"/>
  <c r="B891" i="5" s="1"/>
  <c r="AF887" i="5"/>
  <c r="AE887" i="5"/>
  <c r="AD887" i="5"/>
  <c r="AC887" i="5"/>
  <c r="AB887" i="5"/>
  <c r="AA887" i="5"/>
  <c r="Z887" i="5"/>
  <c r="Y887" i="5"/>
  <c r="X887" i="5"/>
  <c r="W887" i="5"/>
  <c r="V887" i="5"/>
  <c r="U887" i="5"/>
  <c r="T887" i="5"/>
  <c r="S887" i="5"/>
  <c r="R887" i="5"/>
  <c r="Q887" i="5"/>
  <c r="P887" i="5"/>
  <c r="O887" i="5"/>
  <c r="N887" i="5"/>
  <c r="M887" i="5"/>
  <c r="L887" i="5"/>
  <c r="K887" i="5"/>
  <c r="J887" i="5"/>
  <c r="I887" i="5"/>
  <c r="H887" i="5"/>
  <c r="G887" i="5"/>
  <c r="F887" i="5"/>
  <c r="E887" i="5"/>
  <c r="D887" i="5"/>
  <c r="C887" i="5"/>
  <c r="B887" i="5"/>
  <c r="AF867" i="5"/>
  <c r="AD867" i="5"/>
  <c r="AC867" i="5"/>
  <c r="AB867" i="5"/>
  <c r="Y867" i="5"/>
  <c r="X867" i="5"/>
  <c r="V867" i="5"/>
  <c r="U867" i="5"/>
  <c r="T867" i="5"/>
  <c r="R867" i="5"/>
  <c r="Q867" i="5"/>
  <c r="P867" i="5"/>
  <c r="N867" i="5"/>
  <c r="M867" i="5"/>
  <c r="L867" i="5"/>
  <c r="I867" i="5"/>
  <c r="H867" i="5"/>
  <c r="E867" i="5"/>
  <c r="D867" i="5"/>
  <c r="AF866" i="5"/>
  <c r="AF874" i="5" s="1"/>
  <c r="AF869" i="5" s="1"/>
  <c r="AF878" i="5" s="1"/>
  <c r="AD866" i="5"/>
  <c r="AD874" i="5" s="1"/>
  <c r="AD869" i="5" s="1"/>
  <c r="AD878" i="5" s="1"/>
  <c r="AC866" i="5"/>
  <c r="AC874" i="5" s="1"/>
  <c r="AC869" i="5" s="1"/>
  <c r="AC878" i="5" s="1"/>
  <c r="AB866" i="5"/>
  <c r="AB874" i="5" s="1"/>
  <c r="AB869" i="5" s="1"/>
  <c r="AB878" i="5" s="1"/>
  <c r="Y866" i="5"/>
  <c r="Y874" i="5" s="1"/>
  <c r="Y869" i="5" s="1"/>
  <c r="Y878" i="5" s="1"/>
  <c r="X866" i="5"/>
  <c r="X874" i="5" s="1"/>
  <c r="X869" i="5" s="1"/>
  <c r="X878" i="5" s="1"/>
  <c r="V866" i="5"/>
  <c r="V874" i="5" s="1"/>
  <c r="V869" i="5" s="1"/>
  <c r="V878" i="5" s="1"/>
  <c r="U866" i="5"/>
  <c r="U874" i="5" s="1"/>
  <c r="U869" i="5" s="1"/>
  <c r="U878" i="5" s="1"/>
  <c r="T866" i="5"/>
  <c r="T874" i="5" s="1"/>
  <c r="T869" i="5" s="1"/>
  <c r="T878" i="5" s="1"/>
  <c r="R866" i="5"/>
  <c r="R874" i="5" s="1"/>
  <c r="R869" i="5" s="1"/>
  <c r="R878" i="5" s="1"/>
  <c r="Q866" i="5"/>
  <c r="Q874" i="5" s="1"/>
  <c r="Q869" i="5" s="1"/>
  <c r="Q878" i="5" s="1"/>
  <c r="P866" i="5"/>
  <c r="P874" i="5" s="1"/>
  <c r="P869" i="5" s="1"/>
  <c r="P878" i="5" s="1"/>
  <c r="N866" i="5"/>
  <c r="N874" i="5" s="1"/>
  <c r="N869" i="5" s="1"/>
  <c r="N878" i="5" s="1"/>
  <c r="M866" i="5"/>
  <c r="M874" i="5" s="1"/>
  <c r="M869" i="5" s="1"/>
  <c r="M878" i="5" s="1"/>
  <c r="L866" i="5"/>
  <c r="L874" i="5" s="1"/>
  <c r="L869" i="5" s="1"/>
  <c r="L878" i="5" s="1"/>
  <c r="I866" i="5"/>
  <c r="I874" i="5" s="1"/>
  <c r="I869" i="5" s="1"/>
  <c r="I878" i="5" s="1"/>
  <c r="H866" i="5"/>
  <c r="H874" i="5" s="1"/>
  <c r="H869" i="5" s="1"/>
  <c r="H878" i="5" s="1"/>
  <c r="F866" i="5"/>
  <c r="F874" i="5" s="1"/>
  <c r="F869" i="5" s="1"/>
  <c r="F878" i="5" s="1"/>
  <c r="E866" i="5"/>
  <c r="E874" i="5" s="1"/>
  <c r="E869" i="5" s="1"/>
  <c r="E878" i="5" s="1"/>
  <c r="D866" i="5"/>
  <c r="D874" i="5" s="1"/>
  <c r="D869" i="5" s="1"/>
  <c r="D878" i="5" s="1"/>
  <c r="AF865" i="5"/>
  <c r="AD865" i="5"/>
  <c r="AC865" i="5"/>
  <c r="AB865" i="5"/>
  <c r="Z865" i="5"/>
  <c r="Y865" i="5"/>
  <c r="X865" i="5"/>
  <c r="V865" i="5"/>
  <c r="U865" i="5"/>
  <c r="T865" i="5"/>
  <c r="Q865" i="5"/>
  <c r="P865" i="5"/>
  <c r="N865" i="5"/>
  <c r="M865" i="5"/>
  <c r="L865" i="5"/>
  <c r="J865" i="5"/>
  <c r="I865" i="5"/>
  <c r="H865" i="5"/>
  <c r="F865" i="5"/>
  <c r="E865" i="5"/>
  <c r="D865" i="5"/>
  <c r="AF845" i="5"/>
  <c r="AD845" i="5"/>
  <c r="AC845" i="5"/>
  <c r="AB845" i="5"/>
  <c r="Y845" i="5"/>
  <c r="X845" i="5"/>
  <c r="V845" i="5"/>
  <c r="U845" i="5"/>
  <c r="T845" i="5"/>
  <c r="R845" i="5"/>
  <c r="Q845" i="5"/>
  <c r="P845" i="5"/>
  <c r="N845" i="5"/>
  <c r="M845" i="5"/>
  <c r="L845" i="5"/>
  <c r="I845" i="5"/>
  <c r="H845" i="5"/>
  <c r="F845" i="5"/>
  <c r="E845" i="5"/>
  <c r="D845" i="5"/>
  <c r="AF844" i="5"/>
  <c r="AF852" i="5" s="1"/>
  <c r="AF847" i="5" s="1"/>
  <c r="AF856" i="5" s="1"/>
  <c r="AD844" i="5"/>
  <c r="AD852" i="5" s="1"/>
  <c r="AD847" i="5" s="1"/>
  <c r="AD856" i="5" s="1"/>
  <c r="AC844" i="5"/>
  <c r="AC852" i="5" s="1"/>
  <c r="AC847" i="5" s="1"/>
  <c r="AC856" i="5" s="1"/>
  <c r="AB844" i="5"/>
  <c r="AB852" i="5" s="1"/>
  <c r="AB847" i="5" s="1"/>
  <c r="AB856" i="5" s="1"/>
  <c r="Z844" i="5"/>
  <c r="Z852" i="5" s="1"/>
  <c r="Z847" i="5" s="1"/>
  <c r="Z856" i="5" s="1"/>
  <c r="Y844" i="5"/>
  <c r="Y852" i="5" s="1"/>
  <c r="Y847" i="5" s="1"/>
  <c r="Y856" i="5" s="1"/>
  <c r="X844" i="5"/>
  <c r="X852" i="5" s="1"/>
  <c r="X847" i="5" s="1"/>
  <c r="X856" i="5" s="1"/>
  <c r="V844" i="5"/>
  <c r="V852" i="5" s="1"/>
  <c r="V847" i="5" s="1"/>
  <c r="V856" i="5" s="1"/>
  <c r="U844" i="5"/>
  <c r="U852" i="5" s="1"/>
  <c r="U847" i="5" s="1"/>
  <c r="U856" i="5" s="1"/>
  <c r="T844" i="5"/>
  <c r="T852" i="5" s="1"/>
  <c r="T847" i="5" s="1"/>
  <c r="T856" i="5" s="1"/>
  <c r="Q844" i="5"/>
  <c r="Q852" i="5" s="1"/>
  <c r="Q847" i="5" s="1"/>
  <c r="Q856" i="5" s="1"/>
  <c r="P844" i="5"/>
  <c r="P852" i="5" s="1"/>
  <c r="P847" i="5" s="1"/>
  <c r="P856" i="5" s="1"/>
  <c r="N844" i="5"/>
  <c r="N852" i="5" s="1"/>
  <c r="N847" i="5" s="1"/>
  <c r="N856" i="5" s="1"/>
  <c r="M844" i="5"/>
  <c r="M852" i="5" s="1"/>
  <c r="M847" i="5" s="1"/>
  <c r="M856" i="5" s="1"/>
  <c r="L844" i="5"/>
  <c r="L852" i="5" s="1"/>
  <c r="L847" i="5" s="1"/>
  <c r="L856" i="5" s="1"/>
  <c r="J844" i="5"/>
  <c r="J852" i="5" s="1"/>
  <c r="J847" i="5" s="1"/>
  <c r="J856" i="5" s="1"/>
  <c r="I844" i="5"/>
  <c r="I852" i="5" s="1"/>
  <c r="I847" i="5" s="1"/>
  <c r="I856" i="5" s="1"/>
  <c r="H844" i="5"/>
  <c r="H852" i="5" s="1"/>
  <c r="H847" i="5" s="1"/>
  <c r="H856" i="5" s="1"/>
  <c r="F844" i="5"/>
  <c r="F852" i="5" s="1"/>
  <c r="F847" i="5" s="1"/>
  <c r="F856" i="5" s="1"/>
  <c r="E844" i="5"/>
  <c r="E852" i="5" s="1"/>
  <c r="E847" i="5" s="1"/>
  <c r="E856" i="5" s="1"/>
  <c r="D844" i="5"/>
  <c r="D852" i="5" s="1"/>
  <c r="D847" i="5" s="1"/>
  <c r="D856" i="5" s="1"/>
  <c r="B844" i="5"/>
  <c r="B852" i="5" s="1"/>
  <c r="B847" i="5" s="1"/>
  <c r="AF843" i="5"/>
  <c r="AD843" i="5"/>
  <c r="AC843" i="5"/>
  <c r="AB843" i="5"/>
  <c r="Z843" i="5"/>
  <c r="Y843" i="5"/>
  <c r="X843" i="5"/>
  <c r="U843" i="5"/>
  <c r="T843" i="5"/>
  <c r="R843" i="5"/>
  <c r="Q843" i="5"/>
  <c r="P843" i="5"/>
  <c r="N843" i="5"/>
  <c r="M843" i="5"/>
  <c r="L843" i="5"/>
  <c r="J843" i="5"/>
  <c r="I843" i="5"/>
  <c r="H843" i="5"/>
  <c r="E843" i="5"/>
  <c r="D843" i="5"/>
  <c r="B843" i="5"/>
  <c r="AF823" i="5"/>
  <c r="AD823" i="5"/>
  <c r="AC823" i="5"/>
  <c r="AB823" i="5"/>
  <c r="Y823" i="5"/>
  <c r="X823" i="5"/>
  <c r="V823" i="5"/>
  <c r="U823" i="5"/>
  <c r="T823" i="5"/>
  <c r="R823" i="5"/>
  <c r="Q823" i="5"/>
  <c r="P823" i="5"/>
  <c r="N823" i="5"/>
  <c r="M823" i="5"/>
  <c r="L823" i="5"/>
  <c r="I823" i="5"/>
  <c r="H823" i="5"/>
  <c r="F823" i="5"/>
  <c r="E823" i="5"/>
  <c r="D823" i="5"/>
  <c r="B823" i="5"/>
  <c r="AF822" i="5"/>
  <c r="AF830" i="5" s="1"/>
  <c r="AF825" i="5" s="1"/>
  <c r="AF834" i="5" s="1"/>
  <c r="AC822" i="5"/>
  <c r="AC830" i="5" s="1"/>
  <c r="AC825" i="5" s="1"/>
  <c r="AC834" i="5" s="1"/>
  <c r="AB822" i="5"/>
  <c r="AB830" i="5" s="1"/>
  <c r="AB825" i="5" s="1"/>
  <c r="AB834" i="5" s="1"/>
  <c r="Z822" i="5"/>
  <c r="Z830" i="5" s="1"/>
  <c r="Z825" i="5" s="1"/>
  <c r="Z834" i="5" s="1"/>
  <c r="Y822" i="5"/>
  <c r="Y830" i="5" s="1"/>
  <c r="Y825" i="5" s="1"/>
  <c r="Y834" i="5" s="1"/>
  <c r="X822" i="5"/>
  <c r="X830" i="5" s="1"/>
  <c r="X825" i="5" s="1"/>
  <c r="X834" i="5" s="1"/>
  <c r="V822" i="5"/>
  <c r="V830" i="5" s="1"/>
  <c r="V825" i="5" s="1"/>
  <c r="V834" i="5" s="1"/>
  <c r="U822" i="5"/>
  <c r="U830" i="5" s="1"/>
  <c r="U825" i="5" s="1"/>
  <c r="U834" i="5" s="1"/>
  <c r="T822" i="5"/>
  <c r="T830" i="5" s="1"/>
  <c r="T825" i="5" s="1"/>
  <c r="T834" i="5" s="1"/>
  <c r="R822" i="5"/>
  <c r="R830" i="5" s="1"/>
  <c r="R825" i="5" s="1"/>
  <c r="R834" i="5" s="1"/>
  <c r="Q822" i="5"/>
  <c r="Q830" i="5" s="1"/>
  <c r="Q825" i="5" s="1"/>
  <c r="Q834" i="5" s="1"/>
  <c r="P822" i="5"/>
  <c r="P830" i="5" s="1"/>
  <c r="P825" i="5" s="1"/>
  <c r="P834" i="5" s="1"/>
  <c r="M822" i="5"/>
  <c r="M830" i="5" s="1"/>
  <c r="M825" i="5" s="1"/>
  <c r="M834" i="5" s="1"/>
  <c r="L822" i="5"/>
  <c r="L830" i="5" s="1"/>
  <c r="L825" i="5" s="1"/>
  <c r="L834" i="5" s="1"/>
  <c r="J822" i="5"/>
  <c r="J830" i="5" s="1"/>
  <c r="J825" i="5" s="1"/>
  <c r="J834" i="5" s="1"/>
  <c r="I822" i="5"/>
  <c r="I830" i="5" s="1"/>
  <c r="I825" i="5" s="1"/>
  <c r="I834" i="5" s="1"/>
  <c r="H822" i="5"/>
  <c r="H830" i="5" s="1"/>
  <c r="H825" i="5" s="1"/>
  <c r="H834" i="5" s="1"/>
  <c r="F822" i="5"/>
  <c r="F830" i="5" s="1"/>
  <c r="F825" i="5" s="1"/>
  <c r="F834" i="5" s="1"/>
  <c r="E822" i="5"/>
  <c r="E830" i="5" s="1"/>
  <c r="E825" i="5" s="1"/>
  <c r="E834" i="5" s="1"/>
  <c r="D822" i="5"/>
  <c r="D830" i="5" s="1"/>
  <c r="D825" i="5" s="1"/>
  <c r="D834" i="5" s="1"/>
  <c r="B822" i="5"/>
  <c r="B830" i="5" s="1"/>
  <c r="B825" i="5" s="1"/>
  <c r="AF821" i="5"/>
  <c r="AD821" i="5"/>
  <c r="AC821" i="5"/>
  <c r="AB821" i="5"/>
  <c r="Z821" i="5"/>
  <c r="Y821" i="5"/>
  <c r="X821" i="5"/>
  <c r="V821" i="5"/>
  <c r="U821" i="5"/>
  <c r="T821" i="5"/>
  <c r="Q821" i="5"/>
  <c r="P821" i="5"/>
  <c r="N821" i="5"/>
  <c r="M821" i="5"/>
  <c r="L821" i="5"/>
  <c r="J821" i="5"/>
  <c r="I821" i="5"/>
  <c r="H821" i="5"/>
  <c r="F821" i="5"/>
  <c r="E821" i="5"/>
  <c r="D821" i="5"/>
  <c r="B821" i="5"/>
  <c r="AF801" i="5"/>
  <c r="AE801" i="5"/>
  <c r="AC801" i="5"/>
  <c r="AB801" i="5"/>
  <c r="AA801" i="5"/>
  <c r="Y801" i="5"/>
  <c r="X801" i="5"/>
  <c r="W801" i="5"/>
  <c r="U801" i="5"/>
  <c r="T801" i="5"/>
  <c r="S801" i="5"/>
  <c r="Q801" i="5"/>
  <c r="P801" i="5"/>
  <c r="O801" i="5"/>
  <c r="M801" i="5"/>
  <c r="L801" i="5"/>
  <c r="K801" i="5"/>
  <c r="I801" i="5"/>
  <c r="H801" i="5"/>
  <c r="G801" i="5"/>
  <c r="E801" i="5"/>
  <c r="D801" i="5"/>
  <c r="C801" i="5"/>
  <c r="B801" i="5"/>
  <c r="AF800" i="5"/>
  <c r="AF808" i="5" s="1"/>
  <c r="AF803" i="5" s="1"/>
  <c r="AF812" i="5" s="1"/>
  <c r="AD800" i="5"/>
  <c r="AD808" i="5" s="1"/>
  <c r="AD803" i="5" s="1"/>
  <c r="AD812" i="5" s="1"/>
  <c r="AC800" i="5"/>
  <c r="AC808" i="5" s="1"/>
  <c r="AC803" i="5" s="1"/>
  <c r="AC812" i="5" s="1"/>
  <c r="AB800" i="5"/>
  <c r="AB808" i="5" s="1"/>
  <c r="AB803" i="5" s="1"/>
  <c r="AB812" i="5" s="1"/>
  <c r="Z800" i="5"/>
  <c r="Z808" i="5" s="1"/>
  <c r="Z803" i="5" s="1"/>
  <c r="Z812" i="5" s="1"/>
  <c r="Y800" i="5"/>
  <c r="Y808" i="5" s="1"/>
  <c r="Y803" i="5" s="1"/>
  <c r="Y812" i="5" s="1"/>
  <c r="X800" i="5"/>
  <c r="X808" i="5" s="1"/>
  <c r="X803" i="5" s="1"/>
  <c r="X812" i="5" s="1"/>
  <c r="U800" i="5"/>
  <c r="U808" i="5" s="1"/>
  <c r="U803" i="5" s="1"/>
  <c r="U812" i="5" s="1"/>
  <c r="T800" i="5"/>
  <c r="T808" i="5" s="1"/>
  <c r="T803" i="5" s="1"/>
  <c r="T812" i="5" s="1"/>
  <c r="R800" i="5"/>
  <c r="R808" i="5" s="1"/>
  <c r="R803" i="5" s="1"/>
  <c r="R812" i="5" s="1"/>
  <c r="Q800" i="5"/>
  <c r="Q808" i="5" s="1"/>
  <c r="Q803" i="5" s="1"/>
  <c r="Q812" i="5" s="1"/>
  <c r="P800" i="5"/>
  <c r="P808" i="5" s="1"/>
  <c r="P803" i="5" s="1"/>
  <c r="P812" i="5" s="1"/>
  <c r="N800" i="5"/>
  <c r="N808" i="5" s="1"/>
  <c r="N803" i="5" s="1"/>
  <c r="N812" i="5" s="1"/>
  <c r="M800" i="5"/>
  <c r="M808" i="5" s="1"/>
  <c r="M803" i="5" s="1"/>
  <c r="M812" i="5" s="1"/>
  <c r="L800" i="5"/>
  <c r="L808" i="5" s="1"/>
  <c r="L803" i="5" s="1"/>
  <c r="L812" i="5" s="1"/>
  <c r="J800" i="5"/>
  <c r="J808" i="5" s="1"/>
  <c r="J803" i="5" s="1"/>
  <c r="J812" i="5" s="1"/>
  <c r="I800" i="5"/>
  <c r="I808" i="5" s="1"/>
  <c r="I803" i="5" s="1"/>
  <c r="I812" i="5" s="1"/>
  <c r="H800" i="5"/>
  <c r="H808" i="5" s="1"/>
  <c r="H803" i="5" s="1"/>
  <c r="H812" i="5" s="1"/>
  <c r="E800" i="5"/>
  <c r="E808" i="5" s="1"/>
  <c r="E803" i="5" s="1"/>
  <c r="E812" i="5" s="1"/>
  <c r="D800" i="5"/>
  <c r="D808" i="5" s="1"/>
  <c r="D803" i="5" s="1"/>
  <c r="D812" i="5" s="1"/>
  <c r="B800" i="5"/>
  <c r="B808" i="5" s="1"/>
  <c r="B803" i="5" s="1"/>
  <c r="AF799" i="5"/>
  <c r="AD799" i="5"/>
  <c r="AC799" i="5"/>
  <c r="AB799" i="5"/>
  <c r="Y799" i="5"/>
  <c r="X799" i="5"/>
  <c r="V799" i="5"/>
  <c r="U799" i="5"/>
  <c r="T799" i="5"/>
  <c r="R799" i="5"/>
  <c r="Q799" i="5"/>
  <c r="P799" i="5"/>
  <c r="N799" i="5"/>
  <c r="M799" i="5"/>
  <c r="L799" i="5"/>
  <c r="I799" i="5"/>
  <c r="H799" i="5"/>
  <c r="F799" i="5"/>
  <c r="E799" i="5"/>
  <c r="D799" i="5"/>
  <c r="B799" i="5"/>
  <c r="AF779" i="5"/>
  <c r="AC779" i="5"/>
  <c r="AB779" i="5"/>
  <c r="Z779" i="5"/>
  <c r="Y779" i="5"/>
  <c r="X779" i="5"/>
  <c r="V779" i="5"/>
  <c r="U779" i="5"/>
  <c r="T779" i="5"/>
  <c r="R779" i="5"/>
  <c r="Q779" i="5"/>
  <c r="P779" i="5"/>
  <c r="M779" i="5"/>
  <c r="L779" i="5"/>
  <c r="J779" i="5"/>
  <c r="I779" i="5"/>
  <c r="H779" i="5"/>
  <c r="F779" i="5"/>
  <c r="E779" i="5"/>
  <c r="D779" i="5"/>
  <c r="B779" i="5"/>
  <c r="AF778" i="5"/>
  <c r="AF786" i="5" s="1"/>
  <c r="AF781" i="5" s="1"/>
  <c r="AF790" i="5" s="1"/>
  <c r="AD778" i="5"/>
  <c r="AD786" i="5" s="1"/>
  <c r="AD781" i="5" s="1"/>
  <c r="AD790" i="5" s="1"/>
  <c r="AC778" i="5"/>
  <c r="AC786" i="5" s="1"/>
  <c r="AC781" i="5" s="1"/>
  <c r="AC790" i="5" s="1"/>
  <c r="AB778" i="5"/>
  <c r="AB786" i="5" s="1"/>
  <c r="AB781" i="5" s="1"/>
  <c r="AB790" i="5" s="1"/>
  <c r="Z778" i="5"/>
  <c r="Z786" i="5" s="1"/>
  <c r="Z781" i="5" s="1"/>
  <c r="Z790" i="5" s="1"/>
  <c r="Y778" i="5"/>
  <c r="Y786" i="5" s="1"/>
  <c r="Y781" i="5" s="1"/>
  <c r="Y790" i="5" s="1"/>
  <c r="X778" i="5"/>
  <c r="X786" i="5" s="1"/>
  <c r="X781" i="5" s="1"/>
  <c r="X790" i="5" s="1"/>
  <c r="V778" i="5"/>
  <c r="V786" i="5" s="1"/>
  <c r="V781" i="5" s="1"/>
  <c r="V790" i="5" s="1"/>
  <c r="U778" i="5"/>
  <c r="U786" i="5" s="1"/>
  <c r="U781" i="5" s="1"/>
  <c r="U790" i="5" s="1"/>
  <c r="T778" i="5"/>
  <c r="T786" i="5" s="1"/>
  <c r="T781" i="5" s="1"/>
  <c r="T790" i="5" s="1"/>
  <c r="Q778" i="5"/>
  <c r="Q786" i="5" s="1"/>
  <c r="Q781" i="5" s="1"/>
  <c r="Q790" i="5" s="1"/>
  <c r="P778" i="5"/>
  <c r="P786" i="5" s="1"/>
  <c r="P781" i="5" s="1"/>
  <c r="P790" i="5" s="1"/>
  <c r="N778" i="5"/>
  <c r="N786" i="5" s="1"/>
  <c r="N781" i="5" s="1"/>
  <c r="N790" i="5" s="1"/>
  <c r="M778" i="5"/>
  <c r="M786" i="5" s="1"/>
  <c r="M781" i="5" s="1"/>
  <c r="M790" i="5" s="1"/>
  <c r="L778" i="5"/>
  <c r="L786" i="5" s="1"/>
  <c r="L781" i="5" s="1"/>
  <c r="L790" i="5" s="1"/>
  <c r="J778" i="5"/>
  <c r="J786" i="5" s="1"/>
  <c r="J781" i="5" s="1"/>
  <c r="J790" i="5" s="1"/>
  <c r="I778" i="5"/>
  <c r="I786" i="5" s="1"/>
  <c r="I781" i="5" s="1"/>
  <c r="I790" i="5" s="1"/>
  <c r="H778" i="5"/>
  <c r="H786" i="5" s="1"/>
  <c r="H781" i="5" s="1"/>
  <c r="H790" i="5" s="1"/>
  <c r="F778" i="5"/>
  <c r="F786" i="5" s="1"/>
  <c r="F781" i="5" s="1"/>
  <c r="F790" i="5" s="1"/>
  <c r="E778" i="5"/>
  <c r="E786" i="5" s="1"/>
  <c r="E781" i="5" s="1"/>
  <c r="E790" i="5" s="1"/>
  <c r="D778" i="5"/>
  <c r="D786" i="5" s="1"/>
  <c r="D781" i="5" s="1"/>
  <c r="D790" i="5" s="1"/>
  <c r="B778" i="5"/>
  <c r="B786" i="5" s="1"/>
  <c r="B781" i="5" s="1"/>
  <c r="AF777" i="5"/>
  <c r="AD777" i="5"/>
  <c r="AC777" i="5"/>
  <c r="AB777" i="5"/>
  <c r="Z777" i="5"/>
  <c r="Y777" i="5"/>
  <c r="X777" i="5"/>
  <c r="U777" i="5"/>
  <c r="T777" i="5"/>
  <c r="R777" i="5"/>
  <c r="Q777" i="5"/>
  <c r="P777" i="5"/>
  <c r="N777" i="5"/>
  <c r="M777" i="5"/>
  <c r="L777" i="5"/>
  <c r="J777" i="5"/>
  <c r="I777" i="5"/>
  <c r="H777" i="5"/>
  <c r="E777" i="5"/>
  <c r="D777" i="5"/>
  <c r="B777" i="5"/>
  <c r="AF758" i="5"/>
  <c r="AD758" i="5"/>
  <c r="AC758" i="5"/>
  <c r="AB758" i="5"/>
  <c r="Y758" i="5"/>
  <c r="X758" i="5"/>
  <c r="V758" i="5"/>
  <c r="U758" i="5"/>
  <c r="T758" i="5"/>
  <c r="R758" i="5"/>
  <c r="Q758" i="5"/>
  <c r="P758" i="5"/>
  <c r="N758" i="5"/>
  <c r="M758" i="5"/>
  <c r="L758" i="5"/>
  <c r="I758" i="5"/>
  <c r="H758" i="5"/>
  <c r="F758" i="5"/>
  <c r="E758" i="5"/>
  <c r="D758" i="5"/>
  <c r="B758" i="5"/>
  <c r="AF757" i="5"/>
  <c r="AF765" i="5" s="1"/>
  <c r="AF760" i="5" s="1"/>
  <c r="AF769" i="5" s="1"/>
  <c r="AC757" i="5"/>
  <c r="AC765" i="5" s="1"/>
  <c r="AC760" i="5" s="1"/>
  <c r="AC769" i="5" s="1"/>
  <c r="AB757" i="5"/>
  <c r="AB765" i="5" s="1"/>
  <c r="AB760" i="5" s="1"/>
  <c r="AB769" i="5" s="1"/>
  <c r="Z757" i="5"/>
  <c r="Z765" i="5" s="1"/>
  <c r="Z760" i="5" s="1"/>
  <c r="Z769" i="5" s="1"/>
  <c r="Y757" i="5"/>
  <c r="Y765" i="5" s="1"/>
  <c r="Y760" i="5" s="1"/>
  <c r="Y769" i="5" s="1"/>
  <c r="X757" i="5"/>
  <c r="X765" i="5" s="1"/>
  <c r="X760" i="5" s="1"/>
  <c r="X769" i="5" s="1"/>
  <c r="V757" i="5"/>
  <c r="V765" i="5" s="1"/>
  <c r="V760" i="5" s="1"/>
  <c r="V769" i="5" s="1"/>
  <c r="U757" i="5"/>
  <c r="U765" i="5" s="1"/>
  <c r="U760" i="5" s="1"/>
  <c r="U769" i="5" s="1"/>
  <c r="T757" i="5"/>
  <c r="T765" i="5" s="1"/>
  <c r="T760" i="5" s="1"/>
  <c r="T769" i="5" s="1"/>
  <c r="R757" i="5"/>
  <c r="R765" i="5" s="1"/>
  <c r="R760" i="5" s="1"/>
  <c r="R769" i="5" s="1"/>
  <c r="Q757" i="5"/>
  <c r="Q765" i="5" s="1"/>
  <c r="Q760" i="5" s="1"/>
  <c r="Q769" i="5" s="1"/>
  <c r="P757" i="5"/>
  <c r="P765" i="5" s="1"/>
  <c r="P760" i="5" s="1"/>
  <c r="P769" i="5" s="1"/>
  <c r="M757" i="5"/>
  <c r="M765" i="5" s="1"/>
  <c r="M760" i="5" s="1"/>
  <c r="M769" i="5" s="1"/>
  <c r="L757" i="5"/>
  <c r="L765" i="5" s="1"/>
  <c r="L760" i="5" s="1"/>
  <c r="L769" i="5" s="1"/>
  <c r="J757" i="5"/>
  <c r="J765" i="5" s="1"/>
  <c r="J760" i="5" s="1"/>
  <c r="J769" i="5" s="1"/>
  <c r="I757" i="5"/>
  <c r="I765" i="5" s="1"/>
  <c r="I760" i="5" s="1"/>
  <c r="I769" i="5" s="1"/>
  <c r="H757" i="5"/>
  <c r="H765" i="5" s="1"/>
  <c r="H760" i="5" s="1"/>
  <c r="H769" i="5" s="1"/>
  <c r="F757" i="5"/>
  <c r="F765" i="5" s="1"/>
  <c r="F760" i="5" s="1"/>
  <c r="F769" i="5" s="1"/>
  <c r="E757" i="5"/>
  <c r="E765" i="5" s="1"/>
  <c r="E760" i="5" s="1"/>
  <c r="E769" i="5" s="1"/>
  <c r="D757" i="5"/>
  <c r="D765" i="5" s="1"/>
  <c r="D760" i="5" s="1"/>
  <c r="D769" i="5" s="1"/>
  <c r="B757" i="5"/>
  <c r="B765" i="5" s="1"/>
  <c r="B760" i="5" s="1"/>
  <c r="AF756" i="5"/>
  <c r="AD756" i="5"/>
  <c r="AC756" i="5"/>
  <c r="AB756" i="5"/>
  <c r="Z756" i="5"/>
  <c r="Y756" i="5"/>
  <c r="X756" i="5"/>
  <c r="V756" i="5"/>
  <c r="U756" i="5"/>
  <c r="T756" i="5"/>
  <c r="R756" i="5"/>
  <c r="Q756" i="5"/>
  <c r="P756" i="5"/>
  <c r="N756" i="5"/>
  <c r="M756" i="5"/>
  <c r="L756" i="5"/>
  <c r="J756" i="5"/>
  <c r="I756" i="5"/>
  <c r="H756" i="5"/>
  <c r="F756" i="5"/>
  <c r="E756" i="5"/>
  <c r="D756" i="5"/>
  <c r="B756" i="5"/>
  <c r="AF737" i="5"/>
  <c r="AD737" i="5"/>
  <c r="AC737" i="5"/>
  <c r="AB737" i="5"/>
  <c r="Z737" i="5"/>
  <c r="Y737" i="5"/>
  <c r="X737" i="5"/>
  <c r="V737" i="5"/>
  <c r="U737" i="5"/>
  <c r="T737" i="5"/>
  <c r="R737" i="5"/>
  <c r="Q737" i="5"/>
  <c r="P737" i="5"/>
  <c r="N737" i="5"/>
  <c r="M737" i="5"/>
  <c r="L737" i="5"/>
  <c r="J737" i="5"/>
  <c r="I737" i="5"/>
  <c r="H737" i="5"/>
  <c r="F737" i="5"/>
  <c r="E737" i="5"/>
  <c r="D737" i="5"/>
  <c r="AF736" i="5"/>
  <c r="AF744" i="5" s="1"/>
  <c r="AF739" i="5" s="1"/>
  <c r="AF748" i="5" s="1"/>
  <c r="AD736" i="5"/>
  <c r="AD744" i="5" s="1"/>
  <c r="AD739" i="5" s="1"/>
  <c r="AD748" i="5" s="1"/>
  <c r="AC736" i="5"/>
  <c r="AC744" i="5" s="1"/>
  <c r="AC739" i="5" s="1"/>
  <c r="AC748" i="5" s="1"/>
  <c r="AB736" i="5"/>
  <c r="AB744" i="5" s="1"/>
  <c r="AB739" i="5" s="1"/>
  <c r="AB748" i="5" s="1"/>
  <c r="Z736" i="5"/>
  <c r="Z744" i="5" s="1"/>
  <c r="Z739" i="5" s="1"/>
  <c r="Z748" i="5" s="1"/>
  <c r="Y736" i="5"/>
  <c r="Y744" i="5" s="1"/>
  <c r="Y739" i="5" s="1"/>
  <c r="Y748" i="5" s="1"/>
  <c r="X736" i="5"/>
  <c r="X744" i="5" s="1"/>
  <c r="X739" i="5" s="1"/>
  <c r="X748" i="5" s="1"/>
  <c r="V736" i="5"/>
  <c r="V744" i="5" s="1"/>
  <c r="V739" i="5" s="1"/>
  <c r="V748" i="5" s="1"/>
  <c r="U736" i="5"/>
  <c r="U744" i="5" s="1"/>
  <c r="U739" i="5" s="1"/>
  <c r="U748" i="5" s="1"/>
  <c r="T736" i="5"/>
  <c r="T744" i="5" s="1"/>
  <c r="T739" i="5" s="1"/>
  <c r="T748" i="5" s="1"/>
  <c r="R736" i="5"/>
  <c r="R744" i="5" s="1"/>
  <c r="R739" i="5" s="1"/>
  <c r="R748" i="5" s="1"/>
  <c r="Q736" i="5"/>
  <c r="Q744" i="5" s="1"/>
  <c r="Q739" i="5" s="1"/>
  <c r="Q748" i="5" s="1"/>
  <c r="P736" i="5"/>
  <c r="P744" i="5" s="1"/>
  <c r="P739" i="5" s="1"/>
  <c r="P748" i="5" s="1"/>
  <c r="N736" i="5"/>
  <c r="N744" i="5" s="1"/>
  <c r="N739" i="5" s="1"/>
  <c r="N748" i="5" s="1"/>
  <c r="M736" i="5"/>
  <c r="M744" i="5" s="1"/>
  <c r="M739" i="5" s="1"/>
  <c r="M748" i="5" s="1"/>
  <c r="L736" i="5"/>
  <c r="L744" i="5" s="1"/>
  <c r="L739" i="5" s="1"/>
  <c r="L748" i="5" s="1"/>
  <c r="J736" i="5"/>
  <c r="J744" i="5" s="1"/>
  <c r="J739" i="5" s="1"/>
  <c r="J748" i="5" s="1"/>
  <c r="I736" i="5"/>
  <c r="I744" i="5" s="1"/>
  <c r="I739" i="5" s="1"/>
  <c r="I748" i="5" s="1"/>
  <c r="H736" i="5"/>
  <c r="H744" i="5" s="1"/>
  <c r="H739" i="5" s="1"/>
  <c r="H748" i="5" s="1"/>
  <c r="F736" i="5"/>
  <c r="F744" i="5" s="1"/>
  <c r="F739" i="5" s="1"/>
  <c r="F748" i="5" s="1"/>
  <c r="E736" i="5"/>
  <c r="E744" i="5" s="1"/>
  <c r="E739" i="5" s="1"/>
  <c r="E748" i="5" s="1"/>
  <c r="D736" i="5"/>
  <c r="D744" i="5" s="1"/>
  <c r="D739" i="5" s="1"/>
  <c r="D748" i="5" s="1"/>
  <c r="B736" i="5"/>
  <c r="B744" i="5" s="1"/>
  <c r="B739" i="5" s="1"/>
  <c r="AF735" i="5"/>
  <c r="AD735" i="5"/>
  <c r="AC735" i="5"/>
  <c r="AB735" i="5"/>
  <c r="Z735" i="5"/>
  <c r="Y735" i="5"/>
  <c r="X735" i="5"/>
  <c r="V735" i="5"/>
  <c r="U735" i="5"/>
  <c r="T735" i="5"/>
  <c r="R735" i="5"/>
  <c r="Q735" i="5"/>
  <c r="P735" i="5"/>
  <c r="N735" i="5"/>
  <c r="M735" i="5"/>
  <c r="L735" i="5"/>
  <c r="J735" i="5"/>
  <c r="I735" i="5"/>
  <c r="H735" i="5"/>
  <c r="F735" i="5"/>
  <c r="E735" i="5"/>
  <c r="D735" i="5"/>
  <c r="Y716" i="5"/>
  <c r="Y727" i="5" s="1"/>
  <c r="AF715" i="5"/>
  <c r="AD715" i="5"/>
  <c r="AC715" i="5"/>
  <c r="AB715" i="5"/>
  <c r="Z715" i="5"/>
  <c r="Y715" i="5"/>
  <c r="X715" i="5"/>
  <c r="V715" i="5"/>
  <c r="U715" i="5"/>
  <c r="T715" i="5"/>
  <c r="R715" i="5"/>
  <c r="Q715" i="5"/>
  <c r="P715" i="5"/>
  <c r="N715" i="5"/>
  <c r="M715" i="5"/>
  <c r="L715" i="5"/>
  <c r="J715" i="5"/>
  <c r="I715" i="5"/>
  <c r="H715" i="5"/>
  <c r="F715" i="5"/>
  <c r="E715" i="5"/>
  <c r="D715" i="5"/>
  <c r="B715" i="5"/>
  <c r="AF714" i="5"/>
  <c r="AF722" i="5" s="1"/>
  <c r="AF717" i="5" s="1"/>
  <c r="AF726" i="5" s="1"/>
  <c r="AD714" i="5"/>
  <c r="AD722" i="5" s="1"/>
  <c r="AD717" i="5" s="1"/>
  <c r="AD726" i="5" s="1"/>
  <c r="AC714" i="5"/>
  <c r="AC722" i="5" s="1"/>
  <c r="AC717" i="5" s="1"/>
  <c r="AC726" i="5" s="1"/>
  <c r="AB714" i="5"/>
  <c r="AB722" i="5" s="1"/>
  <c r="AB717" i="5" s="1"/>
  <c r="AB726" i="5" s="1"/>
  <c r="Z714" i="5"/>
  <c r="Z722" i="5" s="1"/>
  <c r="Z717" i="5" s="1"/>
  <c r="Z726" i="5" s="1"/>
  <c r="Y714" i="5"/>
  <c r="Y722" i="5" s="1"/>
  <c r="Y717" i="5" s="1"/>
  <c r="Y726" i="5" s="1"/>
  <c r="X714" i="5"/>
  <c r="X722" i="5" s="1"/>
  <c r="X717" i="5" s="1"/>
  <c r="X726" i="5" s="1"/>
  <c r="V714" i="5"/>
  <c r="V722" i="5" s="1"/>
  <c r="V717" i="5" s="1"/>
  <c r="V726" i="5" s="1"/>
  <c r="U714" i="5"/>
  <c r="U722" i="5" s="1"/>
  <c r="U717" i="5" s="1"/>
  <c r="U726" i="5" s="1"/>
  <c r="T714" i="5"/>
  <c r="T722" i="5" s="1"/>
  <c r="T717" i="5" s="1"/>
  <c r="T726" i="5" s="1"/>
  <c r="R714" i="5"/>
  <c r="R722" i="5" s="1"/>
  <c r="R717" i="5" s="1"/>
  <c r="R726" i="5" s="1"/>
  <c r="Q714" i="5"/>
  <c r="Q722" i="5" s="1"/>
  <c r="Q717" i="5" s="1"/>
  <c r="Q726" i="5" s="1"/>
  <c r="P714" i="5"/>
  <c r="P722" i="5" s="1"/>
  <c r="P717" i="5" s="1"/>
  <c r="P726" i="5" s="1"/>
  <c r="N714" i="5"/>
  <c r="N722" i="5" s="1"/>
  <c r="N717" i="5" s="1"/>
  <c r="N726" i="5" s="1"/>
  <c r="M714" i="5"/>
  <c r="M722" i="5" s="1"/>
  <c r="M717" i="5" s="1"/>
  <c r="M726" i="5" s="1"/>
  <c r="L714" i="5"/>
  <c r="L722" i="5" s="1"/>
  <c r="L717" i="5" s="1"/>
  <c r="L726" i="5" s="1"/>
  <c r="J714" i="5"/>
  <c r="J722" i="5" s="1"/>
  <c r="J717" i="5" s="1"/>
  <c r="J726" i="5" s="1"/>
  <c r="I714" i="5"/>
  <c r="I722" i="5" s="1"/>
  <c r="I717" i="5" s="1"/>
  <c r="I726" i="5" s="1"/>
  <c r="H714" i="5"/>
  <c r="H722" i="5" s="1"/>
  <c r="H717" i="5" s="1"/>
  <c r="H726" i="5" s="1"/>
  <c r="F714" i="5"/>
  <c r="F722" i="5" s="1"/>
  <c r="F717" i="5" s="1"/>
  <c r="F726" i="5" s="1"/>
  <c r="E714" i="5"/>
  <c r="E722" i="5" s="1"/>
  <c r="E717" i="5" s="1"/>
  <c r="E726" i="5" s="1"/>
  <c r="D714" i="5"/>
  <c r="D722" i="5" s="1"/>
  <c r="D717" i="5" s="1"/>
  <c r="D726" i="5" s="1"/>
  <c r="B714" i="5"/>
  <c r="B722" i="5" s="1"/>
  <c r="B717" i="5" s="1"/>
  <c r="AF713" i="5"/>
  <c r="AD713" i="5"/>
  <c r="AC713" i="5"/>
  <c r="AB713" i="5"/>
  <c r="Z713" i="5"/>
  <c r="Y713" i="5"/>
  <c r="X713" i="5"/>
  <c r="V713" i="5"/>
  <c r="U713" i="5"/>
  <c r="T713" i="5"/>
  <c r="R713" i="5"/>
  <c r="Q713" i="5"/>
  <c r="P713" i="5"/>
  <c r="N713" i="5"/>
  <c r="M713" i="5"/>
  <c r="L713" i="5"/>
  <c r="J713" i="5"/>
  <c r="I713" i="5"/>
  <c r="H713" i="5"/>
  <c r="F713" i="5"/>
  <c r="E713" i="5"/>
  <c r="D713" i="5"/>
  <c r="B713" i="5"/>
  <c r="AF694" i="5"/>
  <c r="AD694" i="5"/>
  <c r="AC694" i="5"/>
  <c r="AB694" i="5"/>
  <c r="Z694" i="5"/>
  <c r="Y694" i="5"/>
  <c r="X694" i="5"/>
  <c r="V694" i="5"/>
  <c r="U694" i="5"/>
  <c r="T694" i="5"/>
  <c r="R694" i="5"/>
  <c r="Q694" i="5"/>
  <c r="P694" i="5"/>
  <c r="N694" i="5"/>
  <c r="M694" i="5"/>
  <c r="L694" i="5"/>
  <c r="J694" i="5"/>
  <c r="I694" i="5"/>
  <c r="H694" i="5"/>
  <c r="F694" i="5"/>
  <c r="E694" i="5"/>
  <c r="D694" i="5"/>
  <c r="B694" i="5"/>
  <c r="AF693" i="5"/>
  <c r="AF701" i="5" s="1"/>
  <c r="AF696" i="5" s="1"/>
  <c r="AF705" i="5" s="1"/>
  <c r="AE693" i="5"/>
  <c r="AE701" i="5" s="1"/>
  <c r="AE696" i="5" s="1"/>
  <c r="AE705" i="5" s="1"/>
  <c r="AD693" i="5"/>
  <c r="AD701" i="5" s="1"/>
  <c r="AD696" i="5" s="1"/>
  <c r="AD705" i="5" s="1"/>
  <c r="AC693" i="5"/>
  <c r="AC701" i="5" s="1"/>
  <c r="AC696" i="5" s="1"/>
  <c r="AC705" i="5" s="1"/>
  <c r="AB693" i="5"/>
  <c r="AB701" i="5" s="1"/>
  <c r="AB696" i="5" s="1"/>
  <c r="AB705" i="5" s="1"/>
  <c r="AA693" i="5"/>
  <c r="AA701" i="5" s="1"/>
  <c r="AA696" i="5" s="1"/>
  <c r="AA705" i="5" s="1"/>
  <c r="Z693" i="5"/>
  <c r="Z701" i="5" s="1"/>
  <c r="Z696" i="5" s="1"/>
  <c r="Z705" i="5" s="1"/>
  <c r="Y693" i="5"/>
  <c r="Y701" i="5" s="1"/>
  <c r="Y696" i="5" s="1"/>
  <c r="Y705" i="5" s="1"/>
  <c r="X693" i="5"/>
  <c r="X701" i="5" s="1"/>
  <c r="X696" i="5" s="1"/>
  <c r="X705" i="5" s="1"/>
  <c r="W693" i="5"/>
  <c r="W701" i="5" s="1"/>
  <c r="W696" i="5" s="1"/>
  <c r="W705" i="5" s="1"/>
  <c r="V693" i="5"/>
  <c r="V701" i="5" s="1"/>
  <c r="V696" i="5" s="1"/>
  <c r="V705" i="5" s="1"/>
  <c r="U693" i="5"/>
  <c r="U701" i="5" s="1"/>
  <c r="U696" i="5" s="1"/>
  <c r="U705" i="5" s="1"/>
  <c r="T693" i="5"/>
  <c r="T701" i="5" s="1"/>
  <c r="T696" i="5" s="1"/>
  <c r="T705" i="5" s="1"/>
  <c r="S693" i="5"/>
  <c r="S701" i="5" s="1"/>
  <c r="S696" i="5" s="1"/>
  <c r="S705" i="5" s="1"/>
  <c r="R693" i="5"/>
  <c r="R701" i="5" s="1"/>
  <c r="R696" i="5" s="1"/>
  <c r="R705" i="5" s="1"/>
  <c r="Q693" i="5"/>
  <c r="Q701" i="5" s="1"/>
  <c r="Q696" i="5" s="1"/>
  <c r="Q705" i="5" s="1"/>
  <c r="P693" i="5"/>
  <c r="P701" i="5" s="1"/>
  <c r="P696" i="5" s="1"/>
  <c r="P705" i="5" s="1"/>
  <c r="O693" i="5"/>
  <c r="O701" i="5" s="1"/>
  <c r="O696" i="5" s="1"/>
  <c r="O705" i="5" s="1"/>
  <c r="N693" i="5"/>
  <c r="N701" i="5" s="1"/>
  <c r="N696" i="5" s="1"/>
  <c r="N705" i="5" s="1"/>
  <c r="M693" i="5"/>
  <c r="M701" i="5" s="1"/>
  <c r="M696" i="5" s="1"/>
  <c r="M705" i="5" s="1"/>
  <c r="L693" i="5"/>
  <c r="L701" i="5" s="1"/>
  <c r="L696" i="5" s="1"/>
  <c r="L705" i="5" s="1"/>
  <c r="K693" i="5"/>
  <c r="K701" i="5" s="1"/>
  <c r="K696" i="5" s="1"/>
  <c r="K705" i="5" s="1"/>
  <c r="J693" i="5"/>
  <c r="J701" i="5" s="1"/>
  <c r="J696" i="5" s="1"/>
  <c r="J705" i="5" s="1"/>
  <c r="I693" i="5"/>
  <c r="I701" i="5" s="1"/>
  <c r="I696" i="5" s="1"/>
  <c r="I705" i="5" s="1"/>
  <c r="H693" i="5"/>
  <c r="H701" i="5" s="1"/>
  <c r="H696" i="5" s="1"/>
  <c r="H705" i="5" s="1"/>
  <c r="G693" i="5"/>
  <c r="G701" i="5" s="1"/>
  <c r="G696" i="5" s="1"/>
  <c r="G705" i="5" s="1"/>
  <c r="F693" i="5"/>
  <c r="F701" i="5" s="1"/>
  <c r="F696" i="5" s="1"/>
  <c r="F705" i="5" s="1"/>
  <c r="E693" i="5"/>
  <c r="E701" i="5" s="1"/>
  <c r="E696" i="5" s="1"/>
  <c r="E705" i="5" s="1"/>
  <c r="D693" i="5"/>
  <c r="D701" i="5" s="1"/>
  <c r="D696" i="5" s="1"/>
  <c r="D705" i="5" s="1"/>
  <c r="C693" i="5"/>
  <c r="C701" i="5" s="1"/>
  <c r="C696" i="5" s="1"/>
  <c r="C705" i="5" s="1"/>
  <c r="B693" i="5"/>
  <c r="B701" i="5" s="1"/>
  <c r="B696" i="5" s="1"/>
  <c r="AF692" i="5"/>
  <c r="AD692" i="5"/>
  <c r="AC692" i="5"/>
  <c r="AB692" i="5"/>
  <c r="Z692" i="5"/>
  <c r="Y692" i="5"/>
  <c r="X692" i="5"/>
  <c r="V692" i="5"/>
  <c r="U692" i="5"/>
  <c r="T692" i="5"/>
  <c r="R692" i="5"/>
  <c r="Q692" i="5"/>
  <c r="P692" i="5"/>
  <c r="N692" i="5"/>
  <c r="M692" i="5"/>
  <c r="L692" i="5"/>
  <c r="J692" i="5"/>
  <c r="I692" i="5"/>
  <c r="H692" i="5"/>
  <c r="F692" i="5"/>
  <c r="E692" i="5"/>
  <c r="D692" i="5"/>
  <c r="B692" i="5"/>
  <c r="AF671" i="5"/>
  <c r="AD671" i="5"/>
  <c r="AC671" i="5"/>
  <c r="AB671" i="5"/>
  <c r="Z671" i="5"/>
  <c r="Y671" i="5"/>
  <c r="X671" i="5"/>
  <c r="V671" i="5"/>
  <c r="U671" i="5"/>
  <c r="T671" i="5"/>
  <c r="R671" i="5"/>
  <c r="Q671" i="5"/>
  <c r="P671" i="5"/>
  <c r="N671" i="5"/>
  <c r="M671" i="5"/>
  <c r="L671" i="5"/>
  <c r="J671" i="5"/>
  <c r="I671" i="5"/>
  <c r="H671" i="5"/>
  <c r="F671" i="5"/>
  <c r="E671" i="5"/>
  <c r="D671" i="5"/>
  <c r="B671" i="5"/>
  <c r="AF670" i="5"/>
  <c r="AF678" i="5" s="1"/>
  <c r="AF673" i="5" s="1"/>
  <c r="AF682" i="5" s="1"/>
  <c r="AD670" i="5"/>
  <c r="AD678" i="5" s="1"/>
  <c r="AD673" i="5" s="1"/>
  <c r="AD682" i="5" s="1"/>
  <c r="AC670" i="5"/>
  <c r="AC678" i="5" s="1"/>
  <c r="AC673" i="5" s="1"/>
  <c r="AC682" i="5" s="1"/>
  <c r="AB670" i="5"/>
  <c r="AB678" i="5" s="1"/>
  <c r="AB673" i="5" s="1"/>
  <c r="AB682" i="5" s="1"/>
  <c r="Z670" i="5"/>
  <c r="Z678" i="5" s="1"/>
  <c r="Z673" i="5" s="1"/>
  <c r="Z682" i="5" s="1"/>
  <c r="Y670" i="5"/>
  <c r="Y678" i="5" s="1"/>
  <c r="Y673" i="5" s="1"/>
  <c r="Y682" i="5" s="1"/>
  <c r="X670" i="5"/>
  <c r="X678" i="5" s="1"/>
  <c r="X673" i="5" s="1"/>
  <c r="X682" i="5" s="1"/>
  <c r="V670" i="5"/>
  <c r="V678" i="5" s="1"/>
  <c r="V673" i="5" s="1"/>
  <c r="V682" i="5" s="1"/>
  <c r="U670" i="5"/>
  <c r="U678" i="5" s="1"/>
  <c r="U673" i="5" s="1"/>
  <c r="U682" i="5" s="1"/>
  <c r="T670" i="5"/>
  <c r="T678" i="5" s="1"/>
  <c r="T673" i="5" s="1"/>
  <c r="T682" i="5" s="1"/>
  <c r="R670" i="5"/>
  <c r="R678" i="5" s="1"/>
  <c r="R673" i="5" s="1"/>
  <c r="R682" i="5" s="1"/>
  <c r="Q670" i="5"/>
  <c r="Q678" i="5" s="1"/>
  <c r="Q673" i="5" s="1"/>
  <c r="Q682" i="5" s="1"/>
  <c r="P670" i="5"/>
  <c r="P678" i="5" s="1"/>
  <c r="P673" i="5" s="1"/>
  <c r="P682" i="5" s="1"/>
  <c r="N670" i="5"/>
  <c r="N678" i="5" s="1"/>
  <c r="N673" i="5" s="1"/>
  <c r="N682" i="5" s="1"/>
  <c r="M670" i="5"/>
  <c r="M678" i="5" s="1"/>
  <c r="M673" i="5" s="1"/>
  <c r="M682" i="5" s="1"/>
  <c r="L670" i="5"/>
  <c r="L678" i="5" s="1"/>
  <c r="L673" i="5" s="1"/>
  <c r="L682" i="5" s="1"/>
  <c r="J670" i="5"/>
  <c r="J678" i="5" s="1"/>
  <c r="J673" i="5" s="1"/>
  <c r="J682" i="5" s="1"/>
  <c r="I670" i="5"/>
  <c r="I678" i="5" s="1"/>
  <c r="I673" i="5" s="1"/>
  <c r="I682" i="5" s="1"/>
  <c r="H670" i="5"/>
  <c r="H678" i="5" s="1"/>
  <c r="H673" i="5" s="1"/>
  <c r="H682" i="5" s="1"/>
  <c r="F670" i="5"/>
  <c r="F678" i="5" s="1"/>
  <c r="F673" i="5" s="1"/>
  <c r="F682" i="5" s="1"/>
  <c r="E670" i="5"/>
  <c r="E678" i="5" s="1"/>
  <c r="E673" i="5" s="1"/>
  <c r="E682" i="5" s="1"/>
  <c r="D670" i="5"/>
  <c r="D678" i="5" s="1"/>
  <c r="D673" i="5" s="1"/>
  <c r="D682" i="5" s="1"/>
  <c r="B670" i="5"/>
  <c r="B678" i="5" s="1"/>
  <c r="B673" i="5" s="1"/>
  <c r="AF669" i="5"/>
  <c r="AD669" i="5"/>
  <c r="AC669" i="5"/>
  <c r="AB669" i="5"/>
  <c r="Z669" i="5"/>
  <c r="Y669" i="5"/>
  <c r="X669" i="5"/>
  <c r="V669" i="5"/>
  <c r="U669" i="5"/>
  <c r="T669" i="5"/>
  <c r="R669" i="5"/>
  <c r="Q669" i="5"/>
  <c r="P669" i="5"/>
  <c r="N669" i="5"/>
  <c r="M669" i="5"/>
  <c r="L669" i="5"/>
  <c r="J669" i="5"/>
  <c r="I669" i="5"/>
  <c r="H669" i="5"/>
  <c r="F669" i="5"/>
  <c r="E669" i="5"/>
  <c r="D669" i="5"/>
  <c r="B669" i="5"/>
  <c r="AF649" i="5"/>
  <c r="AD649" i="5"/>
  <c r="AC649" i="5"/>
  <c r="AB649" i="5"/>
  <c r="Z649" i="5"/>
  <c r="Y649" i="5"/>
  <c r="X649" i="5"/>
  <c r="V649" i="5"/>
  <c r="U649" i="5"/>
  <c r="T649" i="5"/>
  <c r="R649" i="5"/>
  <c r="Q649" i="5"/>
  <c r="P649" i="5"/>
  <c r="N649" i="5"/>
  <c r="M649" i="5"/>
  <c r="L649" i="5"/>
  <c r="J649" i="5"/>
  <c r="I649" i="5"/>
  <c r="H649" i="5"/>
  <c r="F649" i="5"/>
  <c r="E649" i="5"/>
  <c r="D649" i="5"/>
  <c r="B649" i="5"/>
  <c r="AF648" i="5"/>
  <c r="AF656" i="5" s="1"/>
  <c r="AF651" i="5" s="1"/>
  <c r="AF660" i="5" s="1"/>
  <c r="AD648" i="5"/>
  <c r="AD656" i="5" s="1"/>
  <c r="AD651" i="5" s="1"/>
  <c r="AD660" i="5" s="1"/>
  <c r="AC648" i="5"/>
  <c r="AC656" i="5" s="1"/>
  <c r="AC651" i="5" s="1"/>
  <c r="AC660" i="5" s="1"/>
  <c r="AB648" i="5"/>
  <c r="AB656" i="5" s="1"/>
  <c r="AB651" i="5" s="1"/>
  <c r="AB660" i="5" s="1"/>
  <c r="Z648" i="5"/>
  <c r="Z656" i="5" s="1"/>
  <c r="Z651" i="5" s="1"/>
  <c r="Z660" i="5" s="1"/>
  <c r="Y648" i="5"/>
  <c r="Y656" i="5" s="1"/>
  <c r="Y651" i="5" s="1"/>
  <c r="Y660" i="5" s="1"/>
  <c r="X648" i="5"/>
  <c r="X656" i="5" s="1"/>
  <c r="X651" i="5" s="1"/>
  <c r="X660" i="5" s="1"/>
  <c r="V648" i="5"/>
  <c r="V656" i="5" s="1"/>
  <c r="V651" i="5" s="1"/>
  <c r="V660" i="5" s="1"/>
  <c r="U648" i="5"/>
  <c r="U656" i="5" s="1"/>
  <c r="U651" i="5" s="1"/>
  <c r="U660" i="5" s="1"/>
  <c r="T648" i="5"/>
  <c r="T656" i="5" s="1"/>
  <c r="T651" i="5" s="1"/>
  <c r="T660" i="5" s="1"/>
  <c r="R648" i="5"/>
  <c r="R656" i="5" s="1"/>
  <c r="R651" i="5" s="1"/>
  <c r="R660" i="5" s="1"/>
  <c r="Q648" i="5"/>
  <c r="Q656" i="5" s="1"/>
  <c r="Q651" i="5" s="1"/>
  <c r="Q660" i="5" s="1"/>
  <c r="P648" i="5"/>
  <c r="P656" i="5" s="1"/>
  <c r="P651" i="5" s="1"/>
  <c r="P660" i="5" s="1"/>
  <c r="N648" i="5"/>
  <c r="N656" i="5" s="1"/>
  <c r="N651" i="5" s="1"/>
  <c r="N660" i="5" s="1"/>
  <c r="M648" i="5"/>
  <c r="M656" i="5" s="1"/>
  <c r="M651" i="5" s="1"/>
  <c r="M660" i="5" s="1"/>
  <c r="L648" i="5"/>
  <c r="L656" i="5" s="1"/>
  <c r="L651" i="5" s="1"/>
  <c r="L660" i="5" s="1"/>
  <c r="J648" i="5"/>
  <c r="J656" i="5" s="1"/>
  <c r="J651" i="5" s="1"/>
  <c r="J660" i="5" s="1"/>
  <c r="I648" i="5"/>
  <c r="I656" i="5" s="1"/>
  <c r="I651" i="5" s="1"/>
  <c r="I660" i="5" s="1"/>
  <c r="H648" i="5"/>
  <c r="H656" i="5" s="1"/>
  <c r="H651" i="5" s="1"/>
  <c r="H660" i="5" s="1"/>
  <c r="F648" i="5"/>
  <c r="F656" i="5" s="1"/>
  <c r="F651" i="5" s="1"/>
  <c r="F660" i="5" s="1"/>
  <c r="E648" i="5"/>
  <c r="E656" i="5" s="1"/>
  <c r="E651" i="5" s="1"/>
  <c r="E660" i="5" s="1"/>
  <c r="D648" i="5"/>
  <c r="D656" i="5" s="1"/>
  <c r="D651" i="5" s="1"/>
  <c r="D660" i="5" s="1"/>
  <c r="B648" i="5"/>
  <c r="B656" i="5" s="1"/>
  <c r="B651" i="5" s="1"/>
  <c r="AF647" i="5"/>
  <c r="AD647" i="5"/>
  <c r="AC647" i="5"/>
  <c r="AB647" i="5"/>
  <c r="Z647" i="5"/>
  <c r="Y647" i="5"/>
  <c r="X647" i="5"/>
  <c r="V647" i="5"/>
  <c r="U647" i="5"/>
  <c r="T647" i="5"/>
  <c r="R647" i="5"/>
  <c r="Q647" i="5"/>
  <c r="P647" i="5"/>
  <c r="N647" i="5"/>
  <c r="M647" i="5"/>
  <c r="L647" i="5"/>
  <c r="J647" i="5"/>
  <c r="I647" i="5"/>
  <c r="H647" i="5"/>
  <c r="F647" i="5"/>
  <c r="E647" i="5"/>
  <c r="D647" i="5"/>
  <c r="B647" i="5"/>
  <c r="AF628" i="5"/>
  <c r="AD628" i="5"/>
  <c r="AB628" i="5"/>
  <c r="Z628" i="5"/>
  <c r="X628" i="5"/>
  <c r="V628" i="5"/>
  <c r="T628" i="5"/>
  <c r="R628" i="5"/>
  <c r="P628" i="5"/>
  <c r="N628" i="5"/>
  <c r="L628" i="5"/>
  <c r="J628" i="5"/>
  <c r="H628" i="5"/>
  <c r="F628" i="5"/>
  <c r="D628" i="5"/>
  <c r="B628" i="5"/>
  <c r="AF627" i="5"/>
  <c r="AF635" i="5" s="1"/>
  <c r="AF630" i="5" s="1"/>
  <c r="AD627" i="5"/>
  <c r="AD635" i="5" s="1"/>
  <c r="AD630" i="5" s="1"/>
  <c r="AB627" i="5"/>
  <c r="AB635" i="5" s="1"/>
  <c r="AB630" i="5" s="1"/>
  <c r="Z627" i="5"/>
  <c r="Z635" i="5" s="1"/>
  <c r="Z630" i="5" s="1"/>
  <c r="X627" i="5"/>
  <c r="X635" i="5" s="1"/>
  <c r="X630" i="5" s="1"/>
  <c r="V627" i="5"/>
  <c r="V635" i="5" s="1"/>
  <c r="V630" i="5" s="1"/>
  <c r="T627" i="5"/>
  <c r="T635" i="5" s="1"/>
  <c r="T630" i="5" s="1"/>
  <c r="R627" i="5"/>
  <c r="R635" i="5" s="1"/>
  <c r="R630" i="5" s="1"/>
  <c r="P627" i="5"/>
  <c r="P635" i="5" s="1"/>
  <c r="P630" i="5" s="1"/>
  <c r="N627" i="5"/>
  <c r="N635" i="5" s="1"/>
  <c r="N630" i="5" s="1"/>
  <c r="L627" i="5"/>
  <c r="L635" i="5" s="1"/>
  <c r="L630" i="5" s="1"/>
  <c r="J627" i="5"/>
  <c r="J635" i="5" s="1"/>
  <c r="J630" i="5" s="1"/>
  <c r="H627" i="5"/>
  <c r="H635" i="5" s="1"/>
  <c r="H630" i="5" s="1"/>
  <c r="F627" i="5"/>
  <c r="F635" i="5" s="1"/>
  <c r="F630" i="5" s="1"/>
  <c r="D627" i="5"/>
  <c r="D635" i="5" s="1"/>
  <c r="D630" i="5" s="1"/>
  <c r="B627" i="5"/>
  <c r="B635" i="5" s="1"/>
  <c r="B630" i="5" s="1"/>
  <c r="AF626" i="5"/>
  <c r="AD626" i="5"/>
  <c r="AB626" i="5"/>
  <c r="Z626" i="5"/>
  <c r="X626" i="5"/>
  <c r="V626" i="5"/>
  <c r="T626" i="5"/>
  <c r="R626" i="5"/>
  <c r="P626" i="5"/>
  <c r="N626" i="5"/>
  <c r="L626" i="5"/>
  <c r="J626" i="5"/>
  <c r="H626" i="5"/>
  <c r="F626" i="5"/>
  <c r="D626" i="5"/>
  <c r="B626" i="5"/>
  <c r="C612" i="5"/>
  <c r="C606" i="5" s="1"/>
  <c r="C614" i="5" s="1"/>
  <c r="C609" i="5" s="1"/>
  <c r="C618" i="5" s="1"/>
  <c r="D612" i="5"/>
  <c r="D607" i="5" s="1"/>
  <c r="E612" i="5"/>
  <c r="F612" i="5"/>
  <c r="F607" i="5" s="1"/>
  <c r="G612" i="5"/>
  <c r="H612" i="5"/>
  <c r="H607" i="5" s="1"/>
  <c r="I612" i="5"/>
  <c r="I607" i="5" s="1"/>
  <c r="J612" i="5"/>
  <c r="J607" i="5" s="1"/>
  <c r="K612" i="5"/>
  <c r="K606" i="5" s="1"/>
  <c r="K614" i="5" s="1"/>
  <c r="K609" i="5" s="1"/>
  <c r="K618" i="5" s="1"/>
  <c r="L612" i="5"/>
  <c r="L607" i="5" s="1"/>
  <c r="M612" i="5"/>
  <c r="M606" i="5" s="1"/>
  <c r="M614" i="5" s="1"/>
  <c r="M609" i="5" s="1"/>
  <c r="M618" i="5" s="1"/>
  <c r="N612" i="5"/>
  <c r="N607" i="5" s="1"/>
  <c r="O612" i="5"/>
  <c r="P612" i="5"/>
  <c r="P607" i="5" s="1"/>
  <c r="Q612" i="5"/>
  <c r="Q607" i="5" s="1"/>
  <c r="R612" i="5"/>
  <c r="R607" i="5" s="1"/>
  <c r="S612" i="5"/>
  <c r="S606" i="5" s="1"/>
  <c r="S614" i="5" s="1"/>
  <c r="S609" i="5" s="1"/>
  <c r="S618" i="5" s="1"/>
  <c r="T612" i="5"/>
  <c r="T607" i="5" s="1"/>
  <c r="U612" i="5"/>
  <c r="V612" i="5"/>
  <c r="V607" i="5" s="1"/>
  <c r="W612" i="5"/>
  <c r="X612" i="5"/>
  <c r="X607" i="5" s="1"/>
  <c r="Y612" i="5"/>
  <c r="Y607" i="5" s="1"/>
  <c r="Z612" i="5"/>
  <c r="Z607" i="5" s="1"/>
  <c r="AA612" i="5"/>
  <c r="AA606" i="5" s="1"/>
  <c r="AA614" i="5" s="1"/>
  <c r="AA609" i="5" s="1"/>
  <c r="AA618" i="5" s="1"/>
  <c r="AB612" i="5"/>
  <c r="AB607" i="5" s="1"/>
  <c r="AC612" i="5"/>
  <c r="AC606" i="5" s="1"/>
  <c r="AC614" i="5" s="1"/>
  <c r="AC609" i="5" s="1"/>
  <c r="AC618" i="5" s="1"/>
  <c r="AD612" i="5"/>
  <c r="AD607" i="5" s="1"/>
  <c r="AE612" i="5"/>
  <c r="AF612" i="5"/>
  <c r="B612" i="5"/>
  <c r="B606" i="5" s="1"/>
  <c r="B614" i="5" s="1"/>
  <c r="B609" i="5" s="1"/>
  <c r="A603" i="5"/>
  <c r="C590" i="5"/>
  <c r="C585" i="5" s="1"/>
  <c r="D590" i="5"/>
  <c r="D583" i="5" s="1"/>
  <c r="E590" i="5"/>
  <c r="F590" i="5"/>
  <c r="F584" i="5" s="1"/>
  <c r="F592" i="5" s="1"/>
  <c r="F587" i="5" s="1"/>
  <c r="F596" i="5" s="1"/>
  <c r="G590" i="5"/>
  <c r="G585" i="5" s="1"/>
  <c r="H590" i="5"/>
  <c r="H583" i="5" s="1"/>
  <c r="I590" i="5"/>
  <c r="I585" i="5" s="1"/>
  <c r="J590" i="5"/>
  <c r="J584" i="5" s="1"/>
  <c r="J592" i="5" s="1"/>
  <c r="J587" i="5" s="1"/>
  <c r="J596" i="5" s="1"/>
  <c r="K590" i="5"/>
  <c r="K585" i="5" s="1"/>
  <c r="L590" i="5"/>
  <c r="L583" i="5" s="1"/>
  <c r="M590" i="5"/>
  <c r="N590" i="5"/>
  <c r="N585" i="5" s="1"/>
  <c r="O590" i="5"/>
  <c r="O585" i="5" s="1"/>
  <c r="P590" i="5"/>
  <c r="P583" i="5" s="1"/>
  <c r="Q590" i="5"/>
  <c r="Q585" i="5" s="1"/>
  <c r="R590" i="5"/>
  <c r="S590" i="5"/>
  <c r="S585" i="5" s="1"/>
  <c r="T590" i="5"/>
  <c r="T583" i="5" s="1"/>
  <c r="U590" i="5"/>
  <c r="V590" i="5"/>
  <c r="V584" i="5" s="1"/>
  <c r="V592" i="5" s="1"/>
  <c r="V587" i="5" s="1"/>
  <c r="V596" i="5" s="1"/>
  <c r="W590" i="5"/>
  <c r="X590" i="5"/>
  <c r="X583" i="5" s="1"/>
  <c r="Y590" i="5"/>
  <c r="Y583" i="5" s="1"/>
  <c r="Z590" i="5"/>
  <c r="Z583" i="5" s="1"/>
  <c r="AA590" i="5"/>
  <c r="AA585" i="5" s="1"/>
  <c r="AB590" i="5"/>
  <c r="AB583" i="5" s="1"/>
  <c r="AC590" i="5"/>
  <c r="AD590" i="5"/>
  <c r="AD585" i="5" s="1"/>
  <c r="AE590" i="5"/>
  <c r="AF590" i="5"/>
  <c r="AF583" i="5" s="1"/>
  <c r="B590" i="5"/>
  <c r="B584" i="5" s="1"/>
  <c r="B592" i="5" s="1"/>
  <c r="B587" i="5" s="1"/>
  <c r="A581" i="5"/>
  <c r="C569" i="5"/>
  <c r="C563" i="5" s="1"/>
  <c r="C571" i="5" s="1"/>
  <c r="C566" i="5" s="1"/>
  <c r="C575" i="5" s="1"/>
  <c r="D569" i="5"/>
  <c r="E569" i="5"/>
  <c r="E564" i="5" s="1"/>
  <c r="F569" i="5"/>
  <c r="G569" i="5"/>
  <c r="G564" i="5" s="1"/>
  <c r="H569" i="5"/>
  <c r="I569" i="5"/>
  <c r="I564" i="5" s="1"/>
  <c r="J569" i="5"/>
  <c r="J563" i="5" s="1"/>
  <c r="J571" i="5" s="1"/>
  <c r="J566" i="5" s="1"/>
  <c r="J575" i="5" s="1"/>
  <c r="K569" i="5"/>
  <c r="L569" i="5"/>
  <c r="L563" i="5" s="1"/>
  <c r="L571" i="5" s="1"/>
  <c r="L566" i="5" s="1"/>
  <c r="L575" i="5" s="1"/>
  <c r="M569" i="5"/>
  <c r="M564" i="5" s="1"/>
  <c r="N569" i="5"/>
  <c r="N563" i="5" s="1"/>
  <c r="N571" i="5" s="1"/>
  <c r="N566" i="5" s="1"/>
  <c r="N575" i="5" s="1"/>
  <c r="O569" i="5"/>
  <c r="O564" i="5" s="1"/>
  <c r="P569" i="5"/>
  <c r="Q569" i="5"/>
  <c r="Q564" i="5" s="1"/>
  <c r="R569" i="5"/>
  <c r="S569" i="5"/>
  <c r="S564" i="5" s="1"/>
  <c r="T569" i="5"/>
  <c r="U569" i="5"/>
  <c r="U564" i="5" s="1"/>
  <c r="V569" i="5"/>
  <c r="V562" i="5" s="1"/>
  <c r="W569" i="5"/>
  <c r="W563" i="5" s="1"/>
  <c r="W571" i="5" s="1"/>
  <c r="W566" i="5" s="1"/>
  <c r="W575" i="5" s="1"/>
  <c r="X569" i="5"/>
  <c r="X564" i="5" s="1"/>
  <c r="Y569" i="5"/>
  <c r="Y564" i="5" s="1"/>
  <c r="Z569" i="5"/>
  <c r="Z564" i="5" s="1"/>
  <c r="AA569" i="5"/>
  <c r="AA564" i="5" s="1"/>
  <c r="AB569" i="5"/>
  <c r="AB563" i="5" s="1"/>
  <c r="AB571" i="5" s="1"/>
  <c r="AB566" i="5" s="1"/>
  <c r="AB575" i="5" s="1"/>
  <c r="AC569" i="5"/>
  <c r="AC564" i="5" s="1"/>
  <c r="AD569" i="5"/>
  <c r="AE569" i="5"/>
  <c r="AE564" i="5" s="1"/>
  <c r="AF569" i="5"/>
  <c r="B569" i="5"/>
  <c r="B562" i="5" s="1"/>
  <c r="A560" i="5"/>
  <c r="C547" i="5"/>
  <c r="C540" i="5" s="1"/>
  <c r="D547" i="5"/>
  <c r="D542" i="5" s="1"/>
  <c r="E547" i="5"/>
  <c r="E542" i="5" s="1"/>
  <c r="F547" i="5"/>
  <c r="F541" i="5" s="1"/>
  <c r="F549" i="5" s="1"/>
  <c r="F544" i="5" s="1"/>
  <c r="F553" i="5" s="1"/>
  <c r="G547" i="5"/>
  <c r="G542" i="5" s="1"/>
  <c r="H547" i="5"/>
  <c r="H542" i="5" s="1"/>
  <c r="I547" i="5"/>
  <c r="I541" i="5" s="1"/>
  <c r="I549" i="5" s="1"/>
  <c r="I544" i="5" s="1"/>
  <c r="I553" i="5" s="1"/>
  <c r="J547" i="5"/>
  <c r="K547" i="5"/>
  <c r="K540" i="5" s="1"/>
  <c r="L547" i="5"/>
  <c r="L542" i="5" s="1"/>
  <c r="M547" i="5"/>
  <c r="M540" i="5" s="1"/>
  <c r="N547" i="5"/>
  <c r="N542" i="5" s="1"/>
  <c r="O547" i="5"/>
  <c r="O542" i="5" s="1"/>
  <c r="P547" i="5"/>
  <c r="P542" i="5" s="1"/>
  <c r="Q547" i="5"/>
  <c r="Q542" i="5" s="1"/>
  <c r="R547" i="5"/>
  <c r="R541" i="5" s="1"/>
  <c r="R549" i="5" s="1"/>
  <c r="R544" i="5" s="1"/>
  <c r="R553" i="5" s="1"/>
  <c r="S547" i="5"/>
  <c r="S540" i="5" s="1"/>
  <c r="T547" i="5"/>
  <c r="T542" i="5" s="1"/>
  <c r="U547" i="5"/>
  <c r="U542" i="5" s="1"/>
  <c r="V547" i="5"/>
  <c r="V541" i="5" s="1"/>
  <c r="V549" i="5" s="1"/>
  <c r="V544" i="5" s="1"/>
  <c r="V553" i="5" s="1"/>
  <c r="W547" i="5"/>
  <c r="W540" i="5" s="1"/>
  <c r="X547" i="5"/>
  <c r="X542" i="5" s="1"/>
  <c r="Y547" i="5"/>
  <c r="Y542" i="5" s="1"/>
  <c r="Z547" i="5"/>
  <c r="Z540" i="5" s="1"/>
  <c r="AA547" i="5"/>
  <c r="AA542" i="5" s="1"/>
  <c r="AB547" i="5"/>
  <c r="AB542" i="5" s="1"/>
  <c r="AC547" i="5"/>
  <c r="AC540" i="5" s="1"/>
  <c r="AD547" i="5"/>
  <c r="AD542" i="5" s="1"/>
  <c r="AE547" i="5"/>
  <c r="AE542" i="5" s="1"/>
  <c r="AF547" i="5"/>
  <c r="B547" i="5"/>
  <c r="B540" i="5" s="1"/>
  <c r="A538" i="5"/>
  <c r="C526" i="5"/>
  <c r="C521" i="5" s="1"/>
  <c r="D526" i="5"/>
  <c r="D521" i="5" s="1"/>
  <c r="E526" i="5"/>
  <c r="E521" i="5" s="1"/>
  <c r="F526" i="5"/>
  <c r="F519" i="5" s="1"/>
  <c r="G526" i="5"/>
  <c r="G520" i="5" s="1"/>
  <c r="G528" i="5" s="1"/>
  <c r="G523" i="5" s="1"/>
  <c r="G532" i="5" s="1"/>
  <c r="H526" i="5"/>
  <c r="I526" i="5"/>
  <c r="I521" i="5" s="1"/>
  <c r="J526" i="5"/>
  <c r="J521" i="5" s="1"/>
  <c r="K526" i="5"/>
  <c r="K521" i="5" s="1"/>
  <c r="L526" i="5"/>
  <c r="L521" i="5" s="1"/>
  <c r="M526" i="5"/>
  <c r="M520" i="5" s="1"/>
  <c r="M528" i="5" s="1"/>
  <c r="M523" i="5" s="1"/>
  <c r="M532" i="5" s="1"/>
  <c r="N526" i="5"/>
  <c r="N519" i="5" s="1"/>
  <c r="O526" i="5"/>
  <c r="O519" i="5" s="1"/>
  <c r="P526" i="5"/>
  <c r="Q526" i="5"/>
  <c r="Q521" i="5" s="1"/>
  <c r="R526" i="5"/>
  <c r="R520" i="5" s="1"/>
  <c r="R528" i="5" s="1"/>
  <c r="R523" i="5" s="1"/>
  <c r="R532" i="5" s="1"/>
  <c r="S526" i="5"/>
  <c r="S521" i="5" s="1"/>
  <c r="T526" i="5"/>
  <c r="T521" i="5" s="1"/>
  <c r="U526" i="5"/>
  <c r="U521" i="5" s="1"/>
  <c r="V526" i="5"/>
  <c r="V519" i="5" s="1"/>
  <c r="W526" i="5"/>
  <c r="W521" i="5" s="1"/>
  <c r="X526" i="5"/>
  <c r="Y526" i="5"/>
  <c r="Z526" i="5"/>
  <c r="AA526" i="5"/>
  <c r="AA521" i="5" s="1"/>
  <c r="AB526" i="5"/>
  <c r="AB521" i="5" s="1"/>
  <c r="AC526" i="5"/>
  <c r="AC520" i="5" s="1"/>
  <c r="AC528" i="5" s="1"/>
  <c r="AC523" i="5" s="1"/>
  <c r="AC532" i="5" s="1"/>
  <c r="AD526" i="5"/>
  <c r="AD519" i="5" s="1"/>
  <c r="AE526" i="5"/>
  <c r="AE521" i="5" s="1"/>
  <c r="AF526" i="5"/>
  <c r="B526" i="5"/>
  <c r="B521" i="5" s="1"/>
  <c r="A517" i="5"/>
  <c r="C505" i="5"/>
  <c r="D505" i="5"/>
  <c r="D500" i="5" s="1"/>
  <c r="E505" i="5"/>
  <c r="E500" i="5" s="1"/>
  <c r="F505" i="5"/>
  <c r="F500" i="5" s="1"/>
  <c r="G505" i="5"/>
  <c r="G500" i="5" s="1"/>
  <c r="H505" i="5"/>
  <c r="H498" i="5" s="1"/>
  <c r="I505" i="5"/>
  <c r="I500" i="5" s="1"/>
  <c r="J505" i="5"/>
  <c r="J498" i="5" s="1"/>
  <c r="K505" i="5"/>
  <c r="L505" i="5"/>
  <c r="L498" i="5" s="1"/>
  <c r="M505" i="5"/>
  <c r="M500" i="5" s="1"/>
  <c r="N505" i="5"/>
  <c r="N499" i="5" s="1"/>
  <c r="N507" i="5" s="1"/>
  <c r="N502" i="5" s="1"/>
  <c r="N511" i="5" s="1"/>
  <c r="O505" i="5"/>
  <c r="O500" i="5" s="1"/>
  <c r="P505" i="5"/>
  <c r="P498" i="5" s="1"/>
  <c r="Q505" i="5"/>
  <c r="Q500" i="5" s="1"/>
  <c r="R505" i="5"/>
  <c r="R500" i="5" s="1"/>
  <c r="S505" i="5"/>
  <c r="T505" i="5"/>
  <c r="T500" i="5" s="1"/>
  <c r="U505" i="5"/>
  <c r="U500" i="5" s="1"/>
  <c r="V505" i="5"/>
  <c r="V499" i="5" s="1"/>
  <c r="V507" i="5" s="1"/>
  <c r="V502" i="5" s="1"/>
  <c r="V511" i="5" s="1"/>
  <c r="W505" i="5"/>
  <c r="W500" i="5" s="1"/>
  <c r="X505" i="5"/>
  <c r="X498" i="5" s="1"/>
  <c r="Y505" i="5"/>
  <c r="Y500" i="5" s="1"/>
  <c r="Z505" i="5"/>
  <c r="Z500" i="5" s="1"/>
  <c r="AA505" i="5"/>
  <c r="AB505" i="5"/>
  <c r="AB498" i="5" s="1"/>
  <c r="AC505" i="5"/>
  <c r="AC500" i="5" s="1"/>
  <c r="AD505" i="5"/>
  <c r="AD500" i="5" s="1"/>
  <c r="AE505" i="5"/>
  <c r="AE500" i="5" s="1"/>
  <c r="AF505" i="5"/>
  <c r="AF498" i="5" s="1"/>
  <c r="B505" i="5"/>
  <c r="A496" i="5"/>
  <c r="C484" i="5"/>
  <c r="D484" i="5"/>
  <c r="E484" i="5"/>
  <c r="E479" i="5" s="1"/>
  <c r="F484" i="5"/>
  <c r="F478" i="5" s="1"/>
  <c r="F486" i="5" s="1"/>
  <c r="F481" i="5" s="1"/>
  <c r="F490" i="5" s="1"/>
  <c r="G484" i="5"/>
  <c r="G478" i="5" s="1"/>
  <c r="G486" i="5" s="1"/>
  <c r="G481" i="5" s="1"/>
  <c r="G490" i="5" s="1"/>
  <c r="H484" i="5"/>
  <c r="H478" i="5" s="1"/>
  <c r="H486" i="5" s="1"/>
  <c r="H481" i="5" s="1"/>
  <c r="H490" i="5" s="1"/>
  <c r="I484" i="5"/>
  <c r="I478" i="5" s="1"/>
  <c r="I486" i="5" s="1"/>
  <c r="I481" i="5" s="1"/>
  <c r="I490" i="5" s="1"/>
  <c r="J484" i="5"/>
  <c r="J477" i="5" s="1"/>
  <c r="K484" i="5"/>
  <c r="L484" i="5"/>
  <c r="L479" i="5" s="1"/>
  <c r="M484" i="5"/>
  <c r="M479" i="5" s="1"/>
  <c r="N484" i="5"/>
  <c r="N477" i="5" s="1"/>
  <c r="O484" i="5"/>
  <c r="O478" i="5" s="1"/>
  <c r="O486" i="5" s="1"/>
  <c r="O481" i="5" s="1"/>
  <c r="O490" i="5" s="1"/>
  <c r="P484" i="5"/>
  <c r="P479" i="5" s="1"/>
  <c r="Q484" i="5"/>
  <c r="Q478" i="5" s="1"/>
  <c r="Q486" i="5" s="1"/>
  <c r="Q481" i="5" s="1"/>
  <c r="Q490" i="5" s="1"/>
  <c r="R484" i="5"/>
  <c r="S484" i="5"/>
  <c r="T484" i="5"/>
  <c r="T478" i="5" s="1"/>
  <c r="T486" i="5" s="1"/>
  <c r="T481" i="5" s="1"/>
  <c r="T490" i="5" s="1"/>
  <c r="U484" i="5"/>
  <c r="U479" i="5" s="1"/>
  <c r="V484" i="5"/>
  <c r="V479" i="5" s="1"/>
  <c r="W484" i="5"/>
  <c r="W478" i="5" s="1"/>
  <c r="W486" i="5" s="1"/>
  <c r="W481" i="5" s="1"/>
  <c r="W490" i="5" s="1"/>
  <c r="X484" i="5"/>
  <c r="X478" i="5" s="1"/>
  <c r="X486" i="5" s="1"/>
  <c r="X481" i="5" s="1"/>
  <c r="X490" i="5" s="1"/>
  <c r="Y484" i="5"/>
  <c r="Y477" i="5" s="1"/>
  <c r="Z484" i="5"/>
  <c r="Z478" i="5" s="1"/>
  <c r="Z486" i="5" s="1"/>
  <c r="Z481" i="5" s="1"/>
  <c r="Z490" i="5" s="1"/>
  <c r="AA484" i="5"/>
  <c r="AB484" i="5"/>
  <c r="AB479" i="5" s="1"/>
  <c r="AC484" i="5"/>
  <c r="AC478" i="5" s="1"/>
  <c r="AC486" i="5" s="1"/>
  <c r="AC481" i="5" s="1"/>
  <c r="AC490" i="5" s="1"/>
  <c r="AD484" i="5"/>
  <c r="AD478" i="5" s="1"/>
  <c r="AD486" i="5" s="1"/>
  <c r="AD481" i="5" s="1"/>
  <c r="AD490" i="5" s="1"/>
  <c r="AE484" i="5"/>
  <c r="AE478" i="5" s="1"/>
  <c r="AE486" i="5" s="1"/>
  <c r="AE481" i="5" s="1"/>
  <c r="AE490" i="5" s="1"/>
  <c r="AF484" i="5"/>
  <c r="AF479" i="5" s="1"/>
  <c r="B484" i="5"/>
  <c r="A475" i="5"/>
  <c r="C463" i="5"/>
  <c r="D463" i="5"/>
  <c r="E463" i="5"/>
  <c r="E457" i="5" s="1"/>
  <c r="E465" i="5" s="1"/>
  <c r="E460" i="5" s="1"/>
  <c r="E469" i="5" s="1"/>
  <c r="F463" i="5"/>
  <c r="F457" i="5" s="1"/>
  <c r="F465" i="5" s="1"/>
  <c r="F460" i="5" s="1"/>
  <c r="F469" i="5" s="1"/>
  <c r="G463" i="5"/>
  <c r="G457" i="5" s="1"/>
  <c r="G465" i="5" s="1"/>
  <c r="G460" i="5" s="1"/>
  <c r="G469" i="5" s="1"/>
  <c r="H463" i="5"/>
  <c r="H457" i="5" s="1"/>
  <c r="H465" i="5" s="1"/>
  <c r="H460" i="5" s="1"/>
  <c r="H469" i="5" s="1"/>
  <c r="I463" i="5"/>
  <c r="I456" i="5" s="1"/>
  <c r="J463" i="5"/>
  <c r="J458" i="5" s="1"/>
  <c r="K463" i="5"/>
  <c r="L463" i="5"/>
  <c r="L458" i="5" s="1"/>
  <c r="M463" i="5"/>
  <c r="M457" i="5" s="1"/>
  <c r="M465" i="5" s="1"/>
  <c r="M460" i="5" s="1"/>
  <c r="M469" i="5" s="1"/>
  <c r="N463" i="5"/>
  <c r="N456" i="5" s="1"/>
  <c r="O463" i="5"/>
  <c r="O457" i="5" s="1"/>
  <c r="O465" i="5" s="1"/>
  <c r="O460" i="5" s="1"/>
  <c r="O469" i="5" s="1"/>
  <c r="P463" i="5"/>
  <c r="P458" i="5" s="1"/>
  <c r="Q463" i="5"/>
  <c r="Q456" i="5" s="1"/>
  <c r="R463" i="5"/>
  <c r="S463" i="5"/>
  <c r="T463" i="5"/>
  <c r="T457" i="5" s="1"/>
  <c r="T465" i="5" s="1"/>
  <c r="T460" i="5" s="1"/>
  <c r="T469" i="5" s="1"/>
  <c r="U463" i="5"/>
  <c r="U457" i="5" s="1"/>
  <c r="U465" i="5" s="1"/>
  <c r="U460" i="5" s="1"/>
  <c r="U469" i="5" s="1"/>
  <c r="V463" i="5"/>
  <c r="V457" i="5" s="1"/>
  <c r="V465" i="5" s="1"/>
  <c r="V460" i="5" s="1"/>
  <c r="V469" i="5" s="1"/>
  <c r="W463" i="5"/>
  <c r="W457" i="5" s="1"/>
  <c r="W465" i="5" s="1"/>
  <c r="W460" i="5" s="1"/>
  <c r="W469" i="5" s="1"/>
  <c r="X463" i="5"/>
  <c r="X457" i="5" s="1"/>
  <c r="X465" i="5" s="1"/>
  <c r="X460" i="5" s="1"/>
  <c r="X469" i="5" s="1"/>
  <c r="Y463" i="5"/>
  <c r="Y456" i="5" s="1"/>
  <c r="Z463" i="5"/>
  <c r="Z458" i="5" s="1"/>
  <c r="AA463" i="5"/>
  <c r="AB463" i="5"/>
  <c r="AB458" i="5" s="1"/>
  <c r="AC463" i="5"/>
  <c r="AC457" i="5" s="1"/>
  <c r="AC465" i="5" s="1"/>
  <c r="AC460" i="5" s="1"/>
  <c r="AC469" i="5" s="1"/>
  <c r="AD463" i="5"/>
  <c r="AD458" i="5" s="1"/>
  <c r="AE463" i="5"/>
  <c r="AE457" i="5" s="1"/>
  <c r="AE465" i="5" s="1"/>
  <c r="AE460" i="5" s="1"/>
  <c r="AE469" i="5" s="1"/>
  <c r="AF463" i="5"/>
  <c r="AF458" i="5" s="1"/>
  <c r="B463" i="5"/>
  <c r="A454" i="5"/>
  <c r="C442" i="5"/>
  <c r="D442" i="5"/>
  <c r="E442" i="5"/>
  <c r="E437" i="5" s="1"/>
  <c r="F442" i="5"/>
  <c r="F436" i="5" s="1"/>
  <c r="F444" i="5" s="1"/>
  <c r="F439" i="5" s="1"/>
  <c r="F448" i="5" s="1"/>
  <c r="G442" i="5"/>
  <c r="G436" i="5" s="1"/>
  <c r="G444" i="5" s="1"/>
  <c r="G439" i="5" s="1"/>
  <c r="G448" i="5" s="1"/>
  <c r="H442" i="5"/>
  <c r="H436" i="5" s="1"/>
  <c r="H444" i="5" s="1"/>
  <c r="H439" i="5" s="1"/>
  <c r="H448" i="5" s="1"/>
  <c r="I442" i="5"/>
  <c r="I436" i="5" s="1"/>
  <c r="I444" i="5" s="1"/>
  <c r="I439" i="5" s="1"/>
  <c r="I448" i="5" s="1"/>
  <c r="J442" i="5"/>
  <c r="J437" i="5" s="1"/>
  <c r="K442" i="5"/>
  <c r="L442" i="5"/>
  <c r="L437" i="5" s="1"/>
  <c r="M442" i="5"/>
  <c r="M437" i="5" s="1"/>
  <c r="N442" i="5"/>
  <c r="N435" i="5" s="1"/>
  <c r="O442" i="5"/>
  <c r="O436" i="5" s="1"/>
  <c r="O444" i="5" s="1"/>
  <c r="O439" i="5" s="1"/>
  <c r="O448" i="5" s="1"/>
  <c r="P442" i="5"/>
  <c r="P437" i="5" s="1"/>
  <c r="Q442" i="5"/>
  <c r="Q436" i="5" s="1"/>
  <c r="Q444" i="5" s="1"/>
  <c r="Q439" i="5" s="1"/>
  <c r="Q448" i="5" s="1"/>
  <c r="R442" i="5"/>
  <c r="S442" i="5"/>
  <c r="T442" i="5"/>
  <c r="T436" i="5" s="1"/>
  <c r="T444" i="5" s="1"/>
  <c r="T439" i="5" s="1"/>
  <c r="T448" i="5" s="1"/>
  <c r="U442" i="5"/>
  <c r="U437" i="5" s="1"/>
  <c r="V442" i="5"/>
  <c r="V437" i="5" s="1"/>
  <c r="W442" i="5"/>
  <c r="W436" i="5" s="1"/>
  <c r="W444" i="5" s="1"/>
  <c r="W439" i="5" s="1"/>
  <c r="W448" i="5" s="1"/>
  <c r="X442" i="5"/>
  <c r="X436" i="5" s="1"/>
  <c r="X444" i="5" s="1"/>
  <c r="X439" i="5" s="1"/>
  <c r="X448" i="5" s="1"/>
  <c r="Y442" i="5"/>
  <c r="Y435" i="5" s="1"/>
  <c r="Z442" i="5"/>
  <c r="Z436" i="5" s="1"/>
  <c r="Z444" i="5" s="1"/>
  <c r="Z439" i="5" s="1"/>
  <c r="Z448" i="5" s="1"/>
  <c r="AA442" i="5"/>
  <c r="AB442" i="5"/>
  <c r="AB437" i="5" s="1"/>
  <c r="AC442" i="5"/>
  <c r="AC436" i="5" s="1"/>
  <c r="AC444" i="5" s="1"/>
  <c r="AC439" i="5" s="1"/>
  <c r="AC448" i="5" s="1"/>
  <c r="AD442" i="5"/>
  <c r="AD436" i="5" s="1"/>
  <c r="AD444" i="5" s="1"/>
  <c r="AD439" i="5" s="1"/>
  <c r="AD448" i="5" s="1"/>
  <c r="AE442" i="5"/>
  <c r="AE436" i="5" s="1"/>
  <c r="AE444" i="5" s="1"/>
  <c r="AE439" i="5" s="1"/>
  <c r="AE448" i="5" s="1"/>
  <c r="AF442" i="5"/>
  <c r="AF437" i="5" s="1"/>
  <c r="B442" i="5"/>
  <c r="A433" i="5"/>
  <c r="C421" i="5"/>
  <c r="D421" i="5"/>
  <c r="D416" i="5" s="1"/>
  <c r="E421" i="5"/>
  <c r="E416" i="5" s="1"/>
  <c r="F421" i="5"/>
  <c r="F414" i="5" s="1"/>
  <c r="G421" i="5"/>
  <c r="G415" i="5" s="1"/>
  <c r="G423" i="5" s="1"/>
  <c r="G418" i="5" s="1"/>
  <c r="G427" i="5" s="1"/>
  <c r="H421" i="5"/>
  <c r="H416" i="5" s="1"/>
  <c r="I421" i="5"/>
  <c r="J421" i="5"/>
  <c r="J415" i="5" s="1"/>
  <c r="J423" i="5" s="1"/>
  <c r="J418" i="5" s="1"/>
  <c r="J427" i="5" s="1"/>
  <c r="K421" i="5"/>
  <c r="L421" i="5"/>
  <c r="L416" i="5" s="1"/>
  <c r="M421" i="5"/>
  <c r="M416" i="5" s="1"/>
  <c r="N421" i="5"/>
  <c r="N415" i="5" s="1"/>
  <c r="N423" i="5" s="1"/>
  <c r="N418" i="5" s="1"/>
  <c r="N427" i="5" s="1"/>
  <c r="O421" i="5"/>
  <c r="O416" i="5" s="1"/>
  <c r="P421" i="5"/>
  <c r="P416" i="5" s="1"/>
  <c r="Q421" i="5"/>
  <c r="R421" i="5"/>
  <c r="S421" i="5"/>
  <c r="T421" i="5"/>
  <c r="T416" i="5" s="1"/>
  <c r="U421" i="5"/>
  <c r="U416" i="5" s="1"/>
  <c r="V421" i="5"/>
  <c r="V416" i="5" s="1"/>
  <c r="W421" i="5"/>
  <c r="W415" i="5" s="1"/>
  <c r="W423" i="5" s="1"/>
  <c r="W418" i="5" s="1"/>
  <c r="W427" i="5" s="1"/>
  <c r="X421" i="5"/>
  <c r="X416" i="5" s="1"/>
  <c r="Y421" i="5"/>
  <c r="Z421" i="5"/>
  <c r="Z415" i="5" s="1"/>
  <c r="Z423" i="5" s="1"/>
  <c r="Z418" i="5" s="1"/>
  <c r="Z427" i="5" s="1"/>
  <c r="AA421" i="5"/>
  <c r="AB421" i="5"/>
  <c r="AB416" i="5" s="1"/>
  <c r="AC421" i="5"/>
  <c r="AC416" i="5" s="1"/>
  <c r="AD421" i="5"/>
  <c r="AD414" i="5" s="1"/>
  <c r="AE421" i="5"/>
  <c r="AE416" i="5" s="1"/>
  <c r="AF421" i="5"/>
  <c r="B421" i="5"/>
  <c r="B414" i="5" s="1"/>
  <c r="A412" i="5"/>
  <c r="C400" i="5"/>
  <c r="D400" i="5"/>
  <c r="D395" i="5" s="1"/>
  <c r="E400" i="5"/>
  <c r="E395" i="5" s="1"/>
  <c r="F400" i="5"/>
  <c r="F393" i="5" s="1"/>
  <c r="G400" i="5"/>
  <c r="G395" i="5" s="1"/>
  <c r="H400" i="5"/>
  <c r="H395" i="5" s="1"/>
  <c r="I400" i="5"/>
  <c r="J400" i="5"/>
  <c r="J395" i="5" s="1"/>
  <c r="K400" i="5"/>
  <c r="L400" i="5"/>
  <c r="L395" i="5" s="1"/>
  <c r="M400" i="5"/>
  <c r="M395" i="5" s="1"/>
  <c r="N400" i="5"/>
  <c r="N395" i="5" s="1"/>
  <c r="O400" i="5"/>
  <c r="O395" i="5" s="1"/>
  <c r="P400" i="5"/>
  <c r="P395" i="5" s="1"/>
  <c r="Q400" i="5"/>
  <c r="R400" i="5"/>
  <c r="R395" i="5" s="1"/>
  <c r="S400" i="5"/>
  <c r="T400" i="5"/>
  <c r="T395" i="5" s="1"/>
  <c r="U400" i="5"/>
  <c r="U395" i="5" s="1"/>
  <c r="V400" i="5"/>
  <c r="V393" i="5" s="1"/>
  <c r="W400" i="5"/>
  <c r="W395" i="5" s="1"/>
  <c r="X400" i="5"/>
  <c r="X395" i="5" s="1"/>
  <c r="Y400" i="5"/>
  <c r="Y394" i="5" s="1"/>
  <c r="Y402" i="5" s="1"/>
  <c r="Y397" i="5" s="1"/>
  <c r="Y406" i="5" s="1"/>
  <c r="Z400" i="5"/>
  <c r="Z394" i="5" s="1"/>
  <c r="Z402" i="5" s="1"/>
  <c r="Z397" i="5" s="1"/>
  <c r="Z406" i="5" s="1"/>
  <c r="AA400" i="5"/>
  <c r="AB400" i="5"/>
  <c r="AB395" i="5" s="1"/>
  <c r="AC400" i="5"/>
  <c r="AC393" i="5" s="1"/>
  <c r="AD400" i="5"/>
  <c r="AD394" i="5" s="1"/>
  <c r="AD402" i="5" s="1"/>
  <c r="AD397" i="5" s="1"/>
  <c r="AD406" i="5" s="1"/>
  <c r="AE400" i="5"/>
  <c r="AE395" i="5" s="1"/>
  <c r="AF400" i="5"/>
  <c r="AF395" i="5" s="1"/>
  <c r="B400" i="5"/>
  <c r="B394" i="5" s="1"/>
  <c r="B402" i="5" s="1"/>
  <c r="B397" i="5" s="1"/>
  <c r="A391" i="5"/>
  <c r="C378" i="5"/>
  <c r="C373" i="5" s="1"/>
  <c r="D378" i="5"/>
  <c r="E378" i="5"/>
  <c r="E372" i="5" s="1"/>
  <c r="E380" i="5" s="1"/>
  <c r="E375" i="5" s="1"/>
  <c r="E384" i="5" s="1"/>
  <c r="F378" i="5"/>
  <c r="F372" i="5" s="1"/>
  <c r="F380" i="5" s="1"/>
  <c r="F375" i="5" s="1"/>
  <c r="F384" i="5" s="1"/>
  <c r="G378" i="5"/>
  <c r="G372" i="5" s="1"/>
  <c r="G380" i="5" s="1"/>
  <c r="G375" i="5" s="1"/>
  <c r="G384" i="5" s="1"/>
  <c r="H378" i="5"/>
  <c r="H372" i="5" s="1"/>
  <c r="H380" i="5" s="1"/>
  <c r="H375" i="5" s="1"/>
  <c r="H384" i="5" s="1"/>
  <c r="I378" i="5"/>
  <c r="I373" i="5" s="1"/>
  <c r="J378" i="5"/>
  <c r="J371" i="5" s="1"/>
  <c r="K378" i="5"/>
  <c r="K373" i="5" s="1"/>
  <c r="L378" i="5"/>
  <c r="L373" i="5" s="1"/>
  <c r="M378" i="5"/>
  <c r="M371" i="5" s="1"/>
  <c r="N378" i="5"/>
  <c r="N373" i="5" s="1"/>
  <c r="O378" i="5"/>
  <c r="O371" i="5" s="1"/>
  <c r="P378" i="5"/>
  <c r="P372" i="5" s="1"/>
  <c r="P380" i="5" s="1"/>
  <c r="P375" i="5" s="1"/>
  <c r="P384" i="5" s="1"/>
  <c r="Q378" i="5"/>
  <c r="Q372" i="5" s="1"/>
  <c r="Q380" i="5" s="1"/>
  <c r="Q375" i="5" s="1"/>
  <c r="Q384" i="5" s="1"/>
  <c r="R378" i="5"/>
  <c r="R372" i="5" s="1"/>
  <c r="R380" i="5" s="1"/>
  <c r="R375" i="5" s="1"/>
  <c r="R384" i="5" s="1"/>
  <c r="S378" i="5"/>
  <c r="S373" i="5" s="1"/>
  <c r="T378" i="5"/>
  <c r="T372" i="5" s="1"/>
  <c r="T380" i="5" s="1"/>
  <c r="T375" i="5" s="1"/>
  <c r="T384" i="5" s="1"/>
  <c r="U378" i="5"/>
  <c r="U372" i="5" s="1"/>
  <c r="U380" i="5" s="1"/>
  <c r="U375" i="5" s="1"/>
  <c r="U384" i="5" s="1"/>
  <c r="V378" i="5"/>
  <c r="V371" i="5" s="1"/>
  <c r="W378" i="5"/>
  <c r="W372" i="5" s="1"/>
  <c r="W380" i="5" s="1"/>
  <c r="W375" i="5" s="1"/>
  <c r="W384" i="5" s="1"/>
  <c r="X378" i="5"/>
  <c r="X372" i="5" s="1"/>
  <c r="X380" i="5" s="1"/>
  <c r="X375" i="5" s="1"/>
  <c r="X384" i="5" s="1"/>
  <c r="Y378" i="5"/>
  <c r="Y373" i="5" s="1"/>
  <c r="Z378" i="5"/>
  <c r="Z373" i="5" s="1"/>
  <c r="AA378" i="5"/>
  <c r="AA373" i="5" s="1"/>
  <c r="AB378" i="5"/>
  <c r="AB373" i="5" s="1"/>
  <c r="AC378" i="5"/>
  <c r="AC371" i="5" s="1"/>
  <c r="AD378" i="5"/>
  <c r="AD372" i="5" s="1"/>
  <c r="AD380" i="5" s="1"/>
  <c r="AD375" i="5" s="1"/>
  <c r="AD384" i="5" s="1"/>
  <c r="AE378" i="5"/>
  <c r="AE371" i="5" s="1"/>
  <c r="AF378" i="5"/>
  <c r="B378" i="5"/>
  <c r="B372" i="5" s="1"/>
  <c r="B380" i="5" s="1"/>
  <c r="B375" i="5" s="1"/>
  <c r="A369" i="5"/>
  <c r="C356" i="5"/>
  <c r="C349" i="5" s="1"/>
  <c r="D356" i="5"/>
  <c r="E356" i="5"/>
  <c r="E350" i="5" s="1"/>
  <c r="E358" i="5" s="1"/>
  <c r="E353" i="5" s="1"/>
  <c r="E362" i="5" s="1"/>
  <c r="F356" i="5"/>
  <c r="F349" i="5" s="1"/>
  <c r="G356" i="5"/>
  <c r="G351" i="5" s="1"/>
  <c r="H356" i="5"/>
  <c r="H349" i="5" s="1"/>
  <c r="I356" i="5"/>
  <c r="I351" i="5" s="1"/>
  <c r="J356" i="5"/>
  <c r="J349" i="5" s="1"/>
  <c r="K356" i="5"/>
  <c r="K350" i="5" s="1"/>
  <c r="K358" i="5" s="1"/>
  <c r="K353" i="5" s="1"/>
  <c r="K362" i="5" s="1"/>
  <c r="L356" i="5"/>
  <c r="L350" i="5" s="1"/>
  <c r="L358" i="5" s="1"/>
  <c r="L353" i="5" s="1"/>
  <c r="L362" i="5" s="1"/>
  <c r="M356" i="5"/>
  <c r="N356" i="5"/>
  <c r="N351" i="5" s="1"/>
  <c r="O356" i="5"/>
  <c r="O350" i="5" s="1"/>
  <c r="O358" i="5" s="1"/>
  <c r="O353" i="5" s="1"/>
  <c r="O362" i="5" s="1"/>
  <c r="P356" i="5"/>
  <c r="P350" i="5" s="1"/>
  <c r="P358" i="5" s="1"/>
  <c r="P353" i="5" s="1"/>
  <c r="P362" i="5" s="1"/>
  <c r="Q356" i="5"/>
  <c r="Q349" i="5" s="1"/>
  <c r="R356" i="5"/>
  <c r="S356" i="5"/>
  <c r="S349" i="5" s="1"/>
  <c r="T356" i="5"/>
  <c r="T349" i="5" s="1"/>
  <c r="U356" i="5"/>
  <c r="U351" i="5" s="1"/>
  <c r="V356" i="5"/>
  <c r="V351" i="5" s="1"/>
  <c r="W356" i="5"/>
  <c r="W351" i="5" s="1"/>
  <c r="X356" i="5"/>
  <c r="X349" i="5" s="1"/>
  <c r="Y356" i="5"/>
  <c r="Y349" i="5" s="1"/>
  <c r="Z356" i="5"/>
  <c r="Z351" i="5" s="1"/>
  <c r="AA356" i="5"/>
  <c r="AA350" i="5" s="1"/>
  <c r="AA358" i="5" s="1"/>
  <c r="AA353" i="5" s="1"/>
  <c r="AA362" i="5" s="1"/>
  <c r="AB356" i="5"/>
  <c r="AB350" i="5" s="1"/>
  <c r="AB358" i="5" s="1"/>
  <c r="AB353" i="5" s="1"/>
  <c r="AB362" i="5" s="1"/>
  <c r="AC356" i="5"/>
  <c r="AC349" i="5" s="1"/>
  <c r="AD356" i="5"/>
  <c r="AD351" i="5" s="1"/>
  <c r="AE356" i="5"/>
  <c r="AE350" i="5" s="1"/>
  <c r="AE358" i="5" s="1"/>
  <c r="AE353" i="5" s="1"/>
  <c r="AE362" i="5" s="1"/>
  <c r="AF356" i="5"/>
  <c r="B356" i="5"/>
  <c r="B349" i="5" s="1"/>
  <c r="A347" i="5"/>
  <c r="C335" i="5"/>
  <c r="C330" i="5" s="1"/>
  <c r="D335" i="5"/>
  <c r="D330" i="5" s="1"/>
  <c r="E335" i="5"/>
  <c r="E329" i="5" s="1"/>
  <c r="E337" i="5" s="1"/>
  <c r="E332" i="5" s="1"/>
  <c r="E341" i="5" s="1"/>
  <c r="F335" i="5"/>
  <c r="F330" i="5" s="1"/>
  <c r="G335" i="5"/>
  <c r="G330" i="5" s="1"/>
  <c r="H335" i="5"/>
  <c r="H330" i="5" s="1"/>
  <c r="I335" i="5"/>
  <c r="I330" i="5" s="1"/>
  <c r="J335" i="5"/>
  <c r="J329" i="5" s="1"/>
  <c r="J337" i="5" s="1"/>
  <c r="J332" i="5" s="1"/>
  <c r="J341" i="5" s="1"/>
  <c r="K335" i="5"/>
  <c r="K330" i="5" s="1"/>
  <c r="L335" i="5"/>
  <c r="L328" i="5" s="1"/>
  <c r="M335" i="5"/>
  <c r="M330" i="5" s="1"/>
  <c r="N335" i="5"/>
  <c r="N330" i="5" s="1"/>
  <c r="O335" i="5"/>
  <c r="O329" i="5" s="1"/>
  <c r="O337" i="5" s="1"/>
  <c r="O332" i="5" s="1"/>
  <c r="O341" i="5" s="1"/>
  <c r="P335" i="5"/>
  <c r="P328" i="5" s="1"/>
  <c r="Q335" i="5"/>
  <c r="Q330" i="5" s="1"/>
  <c r="R335" i="5"/>
  <c r="R328" i="5" s="1"/>
  <c r="S335" i="5"/>
  <c r="S330" i="5" s="1"/>
  <c r="T335" i="5"/>
  <c r="T330" i="5" s="1"/>
  <c r="U335" i="5"/>
  <c r="U328" i="5" s="1"/>
  <c r="V335" i="5"/>
  <c r="V330" i="5" s="1"/>
  <c r="W335" i="5"/>
  <c r="W330" i="5" s="1"/>
  <c r="X335" i="5"/>
  <c r="X330" i="5" s="1"/>
  <c r="Y335" i="5"/>
  <c r="Y328" i="5" s="1"/>
  <c r="Z335" i="5"/>
  <c r="Z328" i="5" s="1"/>
  <c r="AA335" i="5"/>
  <c r="AA330" i="5" s="1"/>
  <c r="AB335" i="5"/>
  <c r="AB328" i="5" s="1"/>
  <c r="AC335" i="5"/>
  <c r="AC330" i="5" s="1"/>
  <c r="AD335" i="5"/>
  <c r="AD330" i="5" s="1"/>
  <c r="AE335" i="5"/>
  <c r="AE329" i="5" s="1"/>
  <c r="AE337" i="5" s="1"/>
  <c r="AE332" i="5" s="1"/>
  <c r="AE341" i="5" s="1"/>
  <c r="AF335" i="5"/>
  <c r="AF328" i="5" s="1"/>
  <c r="B335" i="5"/>
  <c r="B329" i="5" s="1"/>
  <c r="B337" i="5" s="1"/>
  <c r="B332" i="5" s="1"/>
  <c r="A326" i="5"/>
  <c r="C313" i="5"/>
  <c r="C308" i="5" s="1"/>
  <c r="D313" i="5"/>
  <c r="E313" i="5"/>
  <c r="E307" i="5" s="1"/>
  <c r="E315" i="5" s="1"/>
  <c r="E310" i="5" s="1"/>
  <c r="E319" i="5" s="1"/>
  <c r="F313" i="5"/>
  <c r="F307" i="5" s="1"/>
  <c r="F315" i="5" s="1"/>
  <c r="F310" i="5" s="1"/>
  <c r="F319" i="5" s="1"/>
  <c r="G313" i="5"/>
  <c r="G308" i="5" s="1"/>
  <c r="H313" i="5"/>
  <c r="H308" i="5" s="1"/>
  <c r="I313" i="5"/>
  <c r="I307" i="5" s="1"/>
  <c r="I315" i="5" s="1"/>
  <c r="I310" i="5" s="1"/>
  <c r="I319" i="5" s="1"/>
  <c r="J313" i="5"/>
  <c r="J307" i="5" s="1"/>
  <c r="J315" i="5" s="1"/>
  <c r="J310" i="5" s="1"/>
  <c r="J319" i="5" s="1"/>
  <c r="K313" i="5"/>
  <c r="K307" i="5" s="1"/>
  <c r="K315" i="5" s="1"/>
  <c r="K310" i="5" s="1"/>
  <c r="K319" i="5" s="1"/>
  <c r="L313" i="5"/>
  <c r="L306" i="5" s="1"/>
  <c r="M313" i="5"/>
  <c r="M308" i="5" s="1"/>
  <c r="N313" i="5"/>
  <c r="N308" i="5" s="1"/>
  <c r="O313" i="5"/>
  <c r="O308" i="5" s="1"/>
  <c r="P313" i="5"/>
  <c r="P306" i="5" s="1"/>
  <c r="Q313" i="5"/>
  <c r="Q307" i="5" s="1"/>
  <c r="Q315" i="5" s="1"/>
  <c r="Q310" i="5" s="1"/>
  <c r="Q319" i="5" s="1"/>
  <c r="R313" i="5"/>
  <c r="R307" i="5" s="1"/>
  <c r="R315" i="5" s="1"/>
  <c r="R310" i="5" s="1"/>
  <c r="R319" i="5" s="1"/>
  <c r="S313" i="5"/>
  <c r="S308" i="5" s="1"/>
  <c r="T313" i="5"/>
  <c r="T306" i="5" s="1"/>
  <c r="U313" i="5"/>
  <c r="U308" i="5" s="1"/>
  <c r="V313" i="5"/>
  <c r="V306" i="5" s="1"/>
  <c r="W313" i="5"/>
  <c r="W306" i="5" s="1"/>
  <c r="X313" i="5"/>
  <c r="X308" i="5" s="1"/>
  <c r="Y313" i="5"/>
  <c r="Y307" i="5" s="1"/>
  <c r="Y315" i="5" s="1"/>
  <c r="Y310" i="5" s="1"/>
  <c r="Y319" i="5" s="1"/>
  <c r="Z313" i="5"/>
  <c r="Z308" i="5" s="1"/>
  <c r="AA313" i="5"/>
  <c r="AA307" i="5" s="1"/>
  <c r="AA315" i="5" s="1"/>
  <c r="AA310" i="5" s="1"/>
  <c r="AA319" i="5" s="1"/>
  <c r="AB313" i="5"/>
  <c r="AB306" i="5" s="1"/>
  <c r="AC313" i="5"/>
  <c r="AC307" i="5" s="1"/>
  <c r="AC315" i="5" s="1"/>
  <c r="AC310" i="5" s="1"/>
  <c r="AC319" i="5" s="1"/>
  <c r="AD313" i="5"/>
  <c r="AD307" i="5" s="1"/>
  <c r="AD315" i="5" s="1"/>
  <c r="AD310" i="5" s="1"/>
  <c r="AD319" i="5" s="1"/>
  <c r="AE313" i="5"/>
  <c r="AE308" i="5" s="1"/>
  <c r="AF313" i="5"/>
  <c r="AF306" i="5" s="1"/>
  <c r="B313" i="5"/>
  <c r="B307" i="5" s="1"/>
  <c r="B315" i="5" s="1"/>
  <c r="B310" i="5" s="1"/>
  <c r="A304" i="5"/>
  <c r="C292" i="5"/>
  <c r="C287" i="5" s="1"/>
  <c r="D292" i="5"/>
  <c r="D287" i="5" s="1"/>
  <c r="E292" i="5"/>
  <c r="E285" i="5" s="1"/>
  <c r="F292" i="5"/>
  <c r="F286" i="5" s="1"/>
  <c r="F294" i="5" s="1"/>
  <c r="F289" i="5" s="1"/>
  <c r="F298" i="5" s="1"/>
  <c r="G292" i="5"/>
  <c r="G285" i="5" s="1"/>
  <c r="H292" i="5"/>
  <c r="H286" i="5" s="1"/>
  <c r="H294" i="5" s="1"/>
  <c r="H289" i="5" s="1"/>
  <c r="H298" i="5" s="1"/>
  <c r="I292" i="5"/>
  <c r="I287" i="5" s="1"/>
  <c r="J292" i="5"/>
  <c r="J286" i="5" s="1"/>
  <c r="J294" i="5" s="1"/>
  <c r="J289" i="5" s="1"/>
  <c r="J298" i="5" s="1"/>
  <c r="K292" i="5"/>
  <c r="K287" i="5" s="1"/>
  <c r="L292" i="5"/>
  <c r="L286" i="5" s="1"/>
  <c r="L294" i="5" s="1"/>
  <c r="L289" i="5" s="1"/>
  <c r="L298" i="5" s="1"/>
  <c r="M292" i="5"/>
  <c r="M286" i="5" s="1"/>
  <c r="M294" i="5" s="1"/>
  <c r="M289" i="5" s="1"/>
  <c r="M298" i="5" s="1"/>
  <c r="N292" i="5"/>
  <c r="N287" i="5" s="1"/>
  <c r="O292" i="5"/>
  <c r="O286" i="5" s="1"/>
  <c r="O294" i="5" s="1"/>
  <c r="O289" i="5" s="1"/>
  <c r="O298" i="5" s="1"/>
  <c r="P292" i="5"/>
  <c r="P286" i="5" s="1"/>
  <c r="P294" i="5" s="1"/>
  <c r="P289" i="5" s="1"/>
  <c r="P298" i="5" s="1"/>
  <c r="Q292" i="5"/>
  <c r="R292" i="5"/>
  <c r="S292" i="5"/>
  <c r="S287" i="5" s="1"/>
  <c r="T292" i="5"/>
  <c r="T286" i="5" s="1"/>
  <c r="T294" i="5" s="1"/>
  <c r="T289" i="5" s="1"/>
  <c r="T298" i="5" s="1"/>
  <c r="U292" i="5"/>
  <c r="U285" i="5" s="1"/>
  <c r="V292" i="5"/>
  <c r="V286" i="5" s="1"/>
  <c r="V294" i="5" s="1"/>
  <c r="V289" i="5" s="1"/>
  <c r="V298" i="5" s="1"/>
  <c r="W292" i="5"/>
  <c r="W285" i="5" s="1"/>
  <c r="X292" i="5"/>
  <c r="X286" i="5" s="1"/>
  <c r="X294" i="5" s="1"/>
  <c r="X289" i="5" s="1"/>
  <c r="X298" i="5" s="1"/>
  <c r="Y292" i="5"/>
  <c r="Z292" i="5"/>
  <c r="Z287" i="5" s="1"/>
  <c r="AA292" i="5"/>
  <c r="AA287" i="5" s="1"/>
  <c r="AB292" i="5"/>
  <c r="AB286" i="5" s="1"/>
  <c r="AB294" i="5" s="1"/>
  <c r="AB289" i="5" s="1"/>
  <c r="AB298" i="5" s="1"/>
  <c r="AC292" i="5"/>
  <c r="AC286" i="5" s="1"/>
  <c r="AC294" i="5" s="1"/>
  <c r="AC289" i="5" s="1"/>
  <c r="AC298" i="5" s="1"/>
  <c r="AD292" i="5"/>
  <c r="AD286" i="5" s="1"/>
  <c r="AD294" i="5" s="1"/>
  <c r="AD289" i="5" s="1"/>
  <c r="AD298" i="5" s="1"/>
  <c r="AE292" i="5"/>
  <c r="AE286" i="5" s="1"/>
  <c r="AE294" i="5" s="1"/>
  <c r="AE289" i="5" s="1"/>
  <c r="AE298" i="5" s="1"/>
  <c r="AF292" i="5"/>
  <c r="AF286" i="5" s="1"/>
  <c r="AF294" i="5" s="1"/>
  <c r="AF289" i="5" s="1"/>
  <c r="AF298" i="5" s="1"/>
  <c r="B292" i="5"/>
  <c r="B286" i="5" s="1"/>
  <c r="B294" i="5" s="1"/>
  <c r="B289" i="5" s="1"/>
  <c r="A283" i="5"/>
  <c r="C271" i="5"/>
  <c r="C265" i="5" s="1"/>
  <c r="C273" i="5" s="1"/>
  <c r="C268" i="5" s="1"/>
  <c r="C277" i="5" s="1"/>
  <c r="D271" i="5"/>
  <c r="D264" i="5" s="1"/>
  <c r="E271" i="5"/>
  <c r="E266" i="5" s="1"/>
  <c r="F271" i="5"/>
  <c r="F266" i="5" s="1"/>
  <c r="G271" i="5"/>
  <c r="G266" i="5" s="1"/>
  <c r="H271" i="5"/>
  <c r="H264" i="5" s="1"/>
  <c r="I271" i="5"/>
  <c r="I265" i="5" s="1"/>
  <c r="I273" i="5" s="1"/>
  <c r="I268" i="5" s="1"/>
  <c r="I277" i="5" s="1"/>
  <c r="J271" i="5"/>
  <c r="J265" i="5" s="1"/>
  <c r="J273" i="5" s="1"/>
  <c r="J268" i="5" s="1"/>
  <c r="J277" i="5" s="1"/>
  <c r="K271" i="5"/>
  <c r="K264" i="5" s="1"/>
  <c r="L271" i="5"/>
  <c r="L264" i="5" s="1"/>
  <c r="M271" i="5"/>
  <c r="M264" i="5" s="1"/>
  <c r="N271" i="5"/>
  <c r="N265" i="5" s="1"/>
  <c r="N273" i="5" s="1"/>
  <c r="N268" i="5" s="1"/>
  <c r="N277" i="5" s="1"/>
  <c r="O271" i="5"/>
  <c r="O266" i="5" s="1"/>
  <c r="P271" i="5"/>
  <c r="P264" i="5" s="1"/>
  <c r="Q271" i="5"/>
  <c r="Q264" i="5" s="1"/>
  <c r="R271" i="5"/>
  <c r="R266" i="5" s="1"/>
  <c r="S271" i="5"/>
  <c r="S265" i="5" s="1"/>
  <c r="S273" i="5" s="1"/>
  <c r="S268" i="5" s="1"/>
  <c r="S277" i="5" s="1"/>
  <c r="T271" i="5"/>
  <c r="T264" i="5" s="1"/>
  <c r="U271" i="5"/>
  <c r="U266" i="5" s="1"/>
  <c r="V271" i="5"/>
  <c r="V266" i="5" s="1"/>
  <c r="W271" i="5"/>
  <c r="W266" i="5" s="1"/>
  <c r="X271" i="5"/>
  <c r="X264" i="5" s="1"/>
  <c r="Y271" i="5"/>
  <c r="Y264" i="5" s="1"/>
  <c r="Z271" i="5"/>
  <c r="Z266" i="5" s="1"/>
  <c r="AA271" i="5"/>
  <c r="AA264" i="5" s="1"/>
  <c r="AB271" i="5"/>
  <c r="AB264" i="5" s="1"/>
  <c r="AC271" i="5"/>
  <c r="AD271" i="5"/>
  <c r="AD265" i="5" s="1"/>
  <c r="AD273" i="5" s="1"/>
  <c r="AD268" i="5" s="1"/>
  <c r="AD277" i="5" s="1"/>
  <c r="AE271" i="5"/>
  <c r="AE266" i="5" s="1"/>
  <c r="AF271" i="5"/>
  <c r="AF264" i="5" s="1"/>
  <c r="B271" i="5"/>
  <c r="B265" i="5" s="1"/>
  <c r="B273" i="5" s="1"/>
  <c r="B268" i="5" s="1"/>
  <c r="A262" i="5"/>
  <c r="C251" i="5"/>
  <c r="C246" i="5" s="1"/>
  <c r="D251" i="5"/>
  <c r="D246" i="5" s="1"/>
  <c r="E251" i="5"/>
  <c r="E245" i="5" s="1"/>
  <c r="E253" i="5" s="1"/>
  <c r="E248" i="5" s="1"/>
  <c r="E257" i="5" s="1"/>
  <c r="F251" i="5"/>
  <c r="F246" i="5" s="1"/>
  <c r="G251" i="5"/>
  <c r="G246" i="5" s="1"/>
  <c r="H251" i="5"/>
  <c r="H246" i="5" s="1"/>
  <c r="I251" i="5"/>
  <c r="I246" i="5" s="1"/>
  <c r="J251" i="5"/>
  <c r="J245" i="5" s="1"/>
  <c r="J253" i="5" s="1"/>
  <c r="J248" i="5" s="1"/>
  <c r="J257" i="5" s="1"/>
  <c r="K251" i="5"/>
  <c r="L251" i="5"/>
  <c r="L246" i="5" s="1"/>
  <c r="M251" i="5"/>
  <c r="M245" i="5" s="1"/>
  <c r="M253" i="5" s="1"/>
  <c r="M248" i="5" s="1"/>
  <c r="M257" i="5" s="1"/>
  <c r="N251" i="5"/>
  <c r="N245" i="5" s="1"/>
  <c r="N253" i="5" s="1"/>
  <c r="N248" i="5" s="1"/>
  <c r="N257" i="5" s="1"/>
  <c r="O251" i="5"/>
  <c r="O245" i="5" s="1"/>
  <c r="O253" i="5" s="1"/>
  <c r="O248" i="5" s="1"/>
  <c r="O257" i="5" s="1"/>
  <c r="P251" i="5"/>
  <c r="P246" i="5" s="1"/>
  <c r="Q251" i="5"/>
  <c r="Q245" i="5" s="1"/>
  <c r="Q253" i="5" s="1"/>
  <c r="Q248" i="5" s="1"/>
  <c r="Q257" i="5" s="1"/>
  <c r="R251" i="5"/>
  <c r="R244" i="5" s="1"/>
  <c r="S251" i="5"/>
  <c r="S246" i="5" s="1"/>
  <c r="T251" i="5"/>
  <c r="T246" i="5" s="1"/>
  <c r="U251" i="5"/>
  <c r="U245" i="5" s="1"/>
  <c r="U253" i="5" s="1"/>
  <c r="U248" i="5" s="1"/>
  <c r="U257" i="5" s="1"/>
  <c r="V251" i="5"/>
  <c r="V244" i="5" s="1"/>
  <c r="W251" i="5"/>
  <c r="W246" i="5" s="1"/>
  <c r="X251" i="5"/>
  <c r="X246" i="5" s="1"/>
  <c r="Y251" i="5"/>
  <c r="Y246" i="5" s="1"/>
  <c r="Z251" i="5"/>
  <c r="Z246" i="5" s="1"/>
  <c r="AA251" i="5"/>
  <c r="AA246" i="5" s="1"/>
  <c r="AB251" i="5"/>
  <c r="AB246" i="5" s="1"/>
  <c r="AC251" i="5"/>
  <c r="AC246" i="5" s="1"/>
  <c r="AD251" i="5"/>
  <c r="AD245" i="5" s="1"/>
  <c r="AD253" i="5" s="1"/>
  <c r="AD248" i="5" s="1"/>
  <c r="AD257" i="5" s="1"/>
  <c r="AE251" i="5"/>
  <c r="AE246" i="5" s="1"/>
  <c r="AF251" i="5"/>
  <c r="AF246" i="5" s="1"/>
  <c r="B251" i="5"/>
  <c r="B245" i="5" s="1"/>
  <c r="B253" i="5" s="1"/>
  <c r="B248" i="5" s="1"/>
  <c r="A242" i="5"/>
  <c r="C230" i="5"/>
  <c r="C224" i="5" s="1"/>
  <c r="C232" i="5" s="1"/>
  <c r="C227" i="5" s="1"/>
  <c r="C236" i="5" s="1"/>
  <c r="D230" i="5"/>
  <c r="E230" i="5"/>
  <c r="E223" i="5" s="1"/>
  <c r="F230" i="5"/>
  <c r="F224" i="5" s="1"/>
  <c r="F232" i="5" s="1"/>
  <c r="F227" i="5" s="1"/>
  <c r="F236" i="5" s="1"/>
  <c r="G230" i="5"/>
  <c r="G224" i="5" s="1"/>
  <c r="G232" i="5" s="1"/>
  <c r="G227" i="5" s="1"/>
  <c r="G236" i="5" s="1"/>
  <c r="H230" i="5"/>
  <c r="H225" i="5" s="1"/>
  <c r="I230" i="5"/>
  <c r="I223" i="5" s="1"/>
  <c r="J230" i="5"/>
  <c r="J224" i="5" s="1"/>
  <c r="J232" i="5" s="1"/>
  <c r="J227" i="5" s="1"/>
  <c r="J236" i="5" s="1"/>
  <c r="K230" i="5"/>
  <c r="K224" i="5" s="1"/>
  <c r="K232" i="5" s="1"/>
  <c r="K227" i="5" s="1"/>
  <c r="K236" i="5" s="1"/>
  <c r="L230" i="5"/>
  <c r="L225" i="5" s="1"/>
  <c r="M230" i="5"/>
  <c r="M224" i="5" s="1"/>
  <c r="M232" i="5" s="1"/>
  <c r="M227" i="5" s="1"/>
  <c r="M236" i="5" s="1"/>
  <c r="N230" i="5"/>
  <c r="N224" i="5" s="1"/>
  <c r="N232" i="5" s="1"/>
  <c r="N227" i="5" s="1"/>
  <c r="N236" i="5" s="1"/>
  <c r="O230" i="5"/>
  <c r="O224" i="5" s="1"/>
  <c r="O232" i="5" s="1"/>
  <c r="O227" i="5" s="1"/>
  <c r="O236" i="5" s="1"/>
  <c r="P230" i="5"/>
  <c r="P225" i="5" s="1"/>
  <c r="Q230" i="5"/>
  <c r="R230" i="5"/>
  <c r="S230" i="5"/>
  <c r="S224" i="5" s="1"/>
  <c r="S232" i="5" s="1"/>
  <c r="S227" i="5" s="1"/>
  <c r="S236" i="5" s="1"/>
  <c r="T230" i="5"/>
  <c r="T224" i="5" s="1"/>
  <c r="T232" i="5" s="1"/>
  <c r="T227" i="5" s="1"/>
  <c r="T236" i="5" s="1"/>
  <c r="U230" i="5"/>
  <c r="U223" i="5" s="1"/>
  <c r="V230" i="5"/>
  <c r="V224" i="5" s="1"/>
  <c r="V232" i="5" s="1"/>
  <c r="V227" i="5" s="1"/>
  <c r="V236" i="5" s="1"/>
  <c r="W230" i="5"/>
  <c r="W224" i="5" s="1"/>
  <c r="W232" i="5" s="1"/>
  <c r="W227" i="5" s="1"/>
  <c r="W236" i="5" s="1"/>
  <c r="X230" i="5"/>
  <c r="X224" i="5" s="1"/>
  <c r="X232" i="5" s="1"/>
  <c r="X227" i="5" s="1"/>
  <c r="X236" i="5" s="1"/>
  <c r="Y230" i="5"/>
  <c r="Y223" i="5" s="1"/>
  <c r="Z230" i="5"/>
  <c r="Z223" i="5" s="1"/>
  <c r="AA230" i="5"/>
  <c r="AA224" i="5" s="1"/>
  <c r="AA232" i="5" s="1"/>
  <c r="AA227" i="5" s="1"/>
  <c r="AA236" i="5" s="1"/>
  <c r="AB230" i="5"/>
  <c r="AB223" i="5" s="1"/>
  <c r="AC230" i="5"/>
  <c r="AC224" i="5" s="1"/>
  <c r="AC232" i="5" s="1"/>
  <c r="AC227" i="5" s="1"/>
  <c r="AC236" i="5" s="1"/>
  <c r="AD230" i="5"/>
  <c r="AD224" i="5" s="1"/>
  <c r="AD232" i="5" s="1"/>
  <c r="AD227" i="5" s="1"/>
  <c r="AD236" i="5" s="1"/>
  <c r="AE230" i="5"/>
  <c r="AE224" i="5" s="1"/>
  <c r="AE232" i="5" s="1"/>
  <c r="AE227" i="5" s="1"/>
  <c r="AE236" i="5" s="1"/>
  <c r="AF230" i="5"/>
  <c r="B230" i="5"/>
  <c r="B223" i="5" s="1"/>
  <c r="A221" i="5"/>
  <c r="C209" i="5"/>
  <c r="C203" i="5" s="1"/>
  <c r="C211" i="5" s="1"/>
  <c r="C206" i="5" s="1"/>
  <c r="C215" i="5" s="1"/>
  <c r="D209" i="5"/>
  <c r="D204" i="5" s="1"/>
  <c r="E209" i="5"/>
  <c r="E203" i="5" s="1"/>
  <c r="E211" i="5" s="1"/>
  <c r="E206" i="5" s="1"/>
  <c r="E215" i="5" s="1"/>
  <c r="F209" i="5"/>
  <c r="F203" i="5" s="1"/>
  <c r="F211" i="5" s="1"/>
  <c r="F206" i="5" s="1"/>
  <c r="F215" i="5" s="1"/>
  <c r="G209" i="5"/>
  <c r="G203" i="5" s="1"/>
  <c r="G211" i="5" s="1"/>
  <c r="G206" i="5" s="1"/>
  <c r="G215" i="5" s="1"/>
  <c r="H209" i="5"/>
  <c r="H204" i="5" s="1"/>
  <c r="I209" i="5"/>
  <c r="I203" i="5" s="1"/>
  <c r="I211" i="5" s="1"/>
  <c r="I206" i="5" s="1"/>
  <c r="I215" i="5" s="1"/>
  <c r="J209" i="5"/>
  <c r="J204" i="5" s="1"/>
  <c r="K209" i="5"/>
  <c r="L209" i="5"/>
  <c r="L204" i="5" s="1"/>
  <c r="M209" i="5"/>
  <c r="N209" i="5"/>
  <c r="N202" i="5" s="1"/>
  <c r="O209" i="5"/>
  <c r="O203" i="5" s="1"/>
  <c r="O211" i="5" s="1"/>
  <c r="O206" i="5" s="1"/>
  <c r="O215" i="5" s="1"/>
  <c r="P209" i="5"/>
  <c r="P204" i="5" s="1"/>
  <c r="Q209" i="5"/>
  <c r="Q203" i="5" s="1"/>
  <c r="Q211" i="5" s="1"/>
  <c r="Q206" i="5" s="1"/>
  <c r="Q215" i="5" s="1"/>
  <c r="R209" i="5"/>
  <c r="S209" i="5"/>
  <c r="S203" i="5" s="1"/>
  <c r="S211" i="5" s="1"/>
  <c r="S206" i="5" s="1"/>
  <c r="S215" i="5" s="1"/>
  <c r="T209" i="5"/>
  <c r="T204" i="5" s="1"/>
  <c r="U209" i="5"/>
  <c r="U202" i="5" s="1"/>
  <c r="V209" i="5"/>
  <c r="V202" i="5" s="1"/>
  <c r="W209" i="5"/>
  <c r="W203" i="5" s="1"/>
  <c r="W211" i="5" s="1"/>
  <c r="W206" i="5" s="1"/>
  <c r="W215" i="5" s="1"/>
  <c r="X209" i="5"/>
  <c r="X204" i="5" s="1"/>
  <c r="Y209" i="5"/>
  <c r="Z209" i="5"/>
  <c r="Z202" i="5" s="1"/>
  <c r="AA209" i="5"/>
  <c r="AB209" i="5"/>
  <c r="AB204" i="5" s="1"/>
  <c r="AC209" i="5"/>
  <c r="AC202" i="5" s="1"/>
  <c r="AD209" i="5"/>
  <c r="AD204" i="5" s="1"/>
  <c r="AE209" i="5"/>
  <c r="AE203" i="5" s="1"/>
  <c r="AE211" i="5" s="1"/>
  <c r="AE206" i="5" s="1"/>
  <c r="AE215" i="5" s="1"/>
  <c r="AF209" i="5"/>
  <c r="AF204" i="5" s="1"/>
  <c r="B209" i="5"/>
  <c r="B202" i="5" s="1"/>
  <c r="A200" i="5"/>
  <c r="C188" i="5"/>
  <c r="C181" i="5" s="1"/>
  <c r="D188" i="5"/>
  <c r="E188" i="5"/>
  <c r="E181" i="5" s="1"/>
  <c r="F188" i="5"/>
  <c r="F183" i="5" s="1"/>
  <c r="G188" i="5"/>
  <c r="G181" i="5" s="1"/>
  <c r="H188" i="5"/>
  <c r="H182" i="5" s="1"/>
  <c r="H190" i="5" s="1"/>
  <c r="H185" i="5" s="1"/>
  <c r="H194" i="5" s="1"/>
  <c r="I188" i="5"/>
  <c r="J188" i="5"/>
  <c r="J183" i="5" s="1"/>
  <c r="K188" i="5"/>
  <c r="K181" i="5" s="1"/>
  <c r="L188" i="5"/>
  <c r="L182" i="5" s="1"/>
  <c r="L190" i="5" s="1"/>
  <c r="L185" i="5" s="1"/>
  <c r="L194" i="5" s="1"/>
  <c r="M188" i="5"/>
  <c r="M183" i="5" s="1"/>
  <c r="N188" i="5"/>
  <c r="N182" i="5" s="1"/>
  <c r="N190" i="5" s="1"/>
  <c r="N185" i="5" s="1"/>
  <c r="N194" i="5" s="1"/>
  <c r="O188" i="5"/>
  <c r="O183" i="5" s="1"/>
  <c r="P188" i="5"/>
  <c r="P182" i="5" s="1"/>
  <c r="P190" i="5" s="1"/>
  <c r="P185" i="5" s="1"/>
  <c r="P194" i="5" s="1"/>
  <c r="Q188" i="5"/>
  <c r="Q183" i="5" s="1"/>
  <c r="R188" i="5"/>
  <c r="R182" i="5" s="1"/>
  <c r="R190" i="5" s="1"/>
  <c r="R185" i="5" s="1"/>
  <c r="R194" i="5" s="1"/>
  <c r="S188" i="5"/>
  <c r="S181" i="5" s="1"/>
  <c r="T188" i="5"/>
  <c r="T182" i="5" s="1"/>
  <c r="T190" i="5" s="1"/>
  <c r="T185" i="5" s="1"/>
  <c r="T194" i="5" s="1"/>
  <c r="U188" i="5"/>
  <c r="U181" i="5" s="1"/>
  <c r="V188" i="5"/>
  <c r="V183" i="5" s="1"/>
  <c r="W188" i="5"/>
  <c r="W181" i="5" s="1"/>
  <c r="X188" i="5"/>
  <c r="X182" i="5" s="1"/>
  <c r="X190" i="5" s="1"/>
  <c r="X185" i="5" s="1"/>
  <c r="X194" i="5" s="1"/>
  <c r="Y188" i="5"/>
  <c r="Y183" i="5" s="1"/>
  <c r="Z188" i="5"/>
  <c r="Z182" i="5" s="1"/>
  <c r="Z190" i="5" s="1"/>
  <c r="Z185" i="5" s="1"/>
  <c r="Z194" i="5" s="1"/>
  <c r="AA188" i="5"/>
  <c r="AA181" i="5" s="1"/>
  <c r="AB188" i="5"/>
  <c r="AB182" i="5" s="1"/>
  <c r="AB190" i="5" s="1"/>
  <c r="AB185" i="5" s="1"/>
  <c r="AB194" i="5" s="1"/>
  <c r="AC188" i="5"/>
  <c r="AC183" i="5" s="1"/>
  <c r="AD188" i="5"/>
  <c r="AD183" i="5" s="1"/>
  <c r="AE188" i="5"/>
  <c r="AE183" i="5" s="1"/>
  <c r="AF188" i="5"/>
  <c r="AF182" i="5" s="1"/>
  <c r="AF190" i="5" s="1"/>
  <c r="AF185" i="5" s="1"/>
  <c r="AF194" i="5" s="1"/>
  <c r="B188" i="5"/>
  <c r="A179" i="5"/>
  <c r="C167" i="5"/>
  <c r="C162" i="5" s="1"/>
  <c r="D167" i="5"/>
  <c r="D162" i="5" s="1"/>
  <c r="E167" i="5"/>
  <c r="E162" i="5" s="1"/>
  <c r="F167" i="5"/>
  <c r="F160" i="5" s="1"/>
  <c r="G167" i="5"/>
  <c r="G161" i="5" s="1"/>
  <c r="G169" i="5" s="1"/>
  <c r="G164" i="5" s="1"/>
  <c r="G173" i="5" s="1"/>
  <c r="H167" i="5"/>
  <c r="H162" i="5" s="1"/>
  <c r="I167" i="5"/>
  <c r="I160" i="5" s="1"/>
  <c r="J167" i="5"/>
  <c r="J160" i="5" s="1"/>
  <c r="K167" i="5"/>
  <c r="L167" i="5"/>
  <c r="L162" i="5" s="1"/>
  <c r="M167" i="5"/>
  <c r="M162" i="5" s="1"/>
  <c r="N167" i="5"/>
  <c r="N160" i="5" s="1"/>
  <c r="O167" i="5"/>
  <c r="O162" i="5" s="1"/>
  <c r="P167" i="5"/>
  <c r="P162" i="5" s="1"/>
  <c r="Q167" i="5"/>
  <c r="Q162" i="5" s="1"/>
  <c r="R167" i="5"/>
  <c r="R161" i="5" s="1"/>
  <c r="R169" i="5" s="1"/>
  <c r="R164" i="5" s="1"/>
  <c r="R173" i="5" s="1"/>
  <c r="S167" i="5"/>
  <c r="S161" i="5" s="1"/>
  <c r="S169" i="5" s="1"/>
  <c r="S164" i="5" s="1"/>
  <c r="S173" i="5" s="1"/>
  <c r="T167" i="5"/>
  <c r="T162" i="5" s="1"/>
  <c r="U167" i="5"/>
  <c r="U162" i="5" s="1"/>
  <c r="V167" i="5"/>
  <c r="V161" i="5" s="1"/>
  <c r="V169" i="5" s="1"/>
  <c r="V164" i="5" s="1"/>
  <c r="V173" i="5" s="1"/>
  <c r="W167" i="5"/>
  <c r="W161" i="5" s="1"/>
  <c r="W169" i="5" s="1"/>
  <c r="W164" i="5" s="1"/>
  <c r="W173" i="5" s="1"/>
  <c r="X167" i="5"/>
  <c r="X162" i="5" s="1"/>
  <c r="Y167" i="5"/>
  <c r="Y162" i="5" s="1"/>
  <c r="Z167" i="5"/>
  <c r="Z160" i="5" s="1"/>
  <c r="AA167" i="5"/>
  <c r="AA161" i="5" s="1"/>
  <c r="AA169" i="5" s="1"/>
  <c r="AA164" i="5" s="1"/>
  <c r="AA173" i="5" s="1"/>
  <c r="AB167" i="5"/>
  <c r="AB162" i="5" s="1"/>
  <c r="AC167" i="5"/>
  <c r="AC162" i="5" s="1"/>
  <c r="AD167" i="5"/>
  <c r="AD161" i="5" s="1"/>
  <c r="AD169" i="5" s="1"/>
  <c r="AD164" i="5" s="1"/>
  <c r="AD173" i="5" s="1"/>
  <c r="AE167" i="5"/>
  <c r="AE160" i="5" s="1"/>
  <c r="AF167" i="5"/>
  <c r="AF162" i="5" s="1"/>
  <c r="B167" i="5"/>
  <c r="B160" i="5" s="1"/>
  <c r="A158" i="5"/>
  <c r="C149" i="5"/>
  <c r="C153" i="5" s="1"/>
  <c r="D149" i="5"/>
  <c r="D153" i="5" s="1"/>
  <c r="N149" i="5"/>
  <c r="N153" i="5" s="1"/>
  <c r="X149" i="5"/>
  <c r="X153" i="5" s="1"/>
  <c r="AD149" i="5"/>
  <c r="AD153" i="5" s="1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21" i="5"/>
  <c r="Y1202" i="5" l="1"/>
  <c r="Y1213" i="5" s="1"/>
  <c r="Y1023" i="5"/>
  <c r="Y1034" i="5" s="1"/>
  <c r="Y1000" i="5"/>
  <c r="Y1011" i="5" s="1"/>
  <c r="Y672" i="5"/>
  <c r="Y683" i="5" s="1"/>
  <c r="Y868" i="5"/>
  <c r="Y879" i="5" s="1"/>
  <c r="Y802" i="5"/>
  <c r="Y813" i="5" s="1"/>
  <c r="Y695" i="5"/>
  <c r="Y706" i="5" s="1"/>
  <c r="Y650" i="5"/>
  <c r="Y661" i="5" s="1"/>
  <c r="Z801" i="5"/>
  <c r="Z799" i="5"/>
  <c r="V801" i="5"/>
  <c r="V800" i="5"/>
  <c r="V808" i="5" s="1"/>
  <c r="V803" i="5" s="1"/>
  <c r="V812" i="5" s="1"/>
  <c r="J801" i="5"/>
  <c r="J799" i="5"/>
  <c r="F801" i="5"/>
  <c r="F800" i="5"/>
  <c r="F808" i="5" s="1"/>
  <c r="F803" i="5" s="1"/>
  <c r="F812" i="5" s="1"/>
  <c r="Z867" i="5"/>
  <c r="Z866" i="5"/>
  <c r="Z874" i="5" s="1"/>
  <c r="Z869" i="5" s="1"/>
  <c r="Z878" i="5" s="1"/>
  <c r="J867" i="5"/>
  <c r="J866" i="5"/>
  <c r="J874" i="5" s="1"/>
  <c r="J869" i="5" s="1"/>
  <c r="J878" i="5" s="1"/>
  <c r="N909" i="5"/>
  <c r="N911" i="5"/>
  <c r="J910" i="5"/>
  <c r="J918" i="5" s="1"/>
  <c r="J913" i="5" s="1"/>
  <c r="J922" i="5" s="1"/>
  <c r="J909" i="5"/>
  <c r="N954" i="5"/>
  <c r="N953" i="5"/>
  <c r="N961" i="5" s="1"/>
  <c r="N956" i="5" s="1"/>
  <c r="N965" i="5" s="1"/>
  <c r="F954" i="5"/>
  <c r="F952" i="5"/>
  <c r="F975" i="5"/>
  <c r="F977" i="5"/>
  <c r="AD997" i="5"/>
  <c r="AD999" i="5"/>
  <c r="AD1000" i="5" s="1"/>
  <c r="AD1011" i="5" s="1"/>
  <c r="V1021" i="5"/>
  <c r="V1029" i="5" s="1"/>
  <c r="V1024" i="5" s="1"/>
  <c r="V1033" i="5" s="1"/>
  <c r="V1020" i="5"/>
  <c r="R1022" i="5"/>
  <c r="R1021" i="5"/>
  <c r="R1029" i="5" s="1"/>
  <c r="R1024" i="5" s="1"/>
  <c r="R1033" i="5" s="1"/>
  <c r="J1066" i="5"/>
  <c r="J1065" i="5"/>
  <c r="J1073" i="5" s="1"/>
  <c r="J1068" i="5" s="1"/>
  <c r="J1077" i="5" s="1"/>
  <c r="R1112" i="5"/>
  <c r="R1120" i="5" s="1"/>
  <c r="R1115" i="5" s="1"/>
  <c r="R1124" i="5" s="1"/>
  <c r="R1111" i="5"/>
  <c r="AD1135" i="5"/>
  <c r="AD1133" i="5"/>
  <c r="AD1134" i="5"/>
  <c r="AD1142" i="5" s="1"/>
  <c r="AD1137" i="5" s="1"/>
  <c r="AD1146" i="5" s="1"/>
  <c r="J1134" i="5"/>
  <c r="J1142" i="5" s="1"/>
  <c r="J1137" i="5" s="1"/>
  <c r="J1146" i="5" s="1"/>
  <c r="J1133" i="5"/>
  <c r="R1156" i="5"/>
  <c r="R1164" i="5" s="1"/>
  <c r="R1159" i="5" s="1"/>
  <c r="R1168" i="5" s="1"/>
  <c r="R1157" i="5"/>
  <c r="R1155" i="5"/>
  <c r="F1156" i="5"/>
  <c r="F1164" i="5" s="1"/>
  <c r="F1159" i="5" s="1"/>
  <c r="F1168" i="5" s="1"/>
  <c r="F1157" i="5"/>
  <c r="F1155" i="5"/>
  <c r="Z1178" i="5"/>
  <c r="Z1186" i="5" s="1"/>
  <c r="Z1181" i="5" s="1"/>
  <c r="Z1190" i="5" s="1"/>
  <c r="Z1177" i="5"/>
  <c r="N1200" i="5"/>
  <c r="N1208" i="5" s="1"/>
  <c r="N1203" i="5" s="1"/>
  <c r="N1212" i="5" s="1"/>
  <c r="N1201" i="5"/>
  <c r="N1223" i="5"/>
  <c r="N1222" i="5"/>
  <c r="N1230" i="5" s="1"/>
  <c r="N1225" i="5" s="1"/>
  <c r="N1234" i="5" s="1"/>
  <c r="Z1244" i="5"/>
  <c r="Z1252" i="5" s="1"/>
  <c r="Z1247" i="5" s="1"/>
  <c r="Z1256" i="5" s="1"/>
  <c r="Z1245" i="5"/>
  <c r="V1309" i="5"/>
  <c r="V1311" i="5"/>
  <c r="V1310" i="5"/>
  <c r="V1318" i="5" s="1"/>
  <c r="V1313" i="5" s="1"/>
  <c r="V1322" i="5" s="1"/>
  <c r="N1354" i="5"/>
  <c r="N1362" i="5" s="1"/>
  <c r="N1357" i="5" s="1"/>
  <c r="N1366" i="5" s="1"/>
  <c r="N1353" i="5"/>
  <c r="V1377" i="5"/>
  <c r="V1375" i="5"/>
  <c r="J1376" i="5"/>
  <c r="J1384" i="5" s="1"/>
  <c r="J1379" i="5" s="1"/>
  <c r="J1388" i="5" s="1"/>
  <c r="J1377" i="5"/>
  <c r="J1375" i="5"/>
  <c r="V1066" i="5"/>
  <c r="R1113" i="5"/>
  <c r="Z1135" i="5"/>
  <c r="Z1136" i="5" s="1"/>
  <c r="Z1147" i="5" s="1"/>
  <c r="J1177" i="5"/>
  <c r="F1397" i="5"/>
  <c r="R1419" i="5"/>
  <c r="AD1419" i="5"/>
  <c r="R1421" i="5"/>
  <c r="AD1506" i="5"/>
  <c r="V1508" i="5"/>
  <c r="J1485" i="5"/>
  <c r="AD1508" i="5"/>
  <c r="L1528" i="5"/>
  <c r="L1539" i="5" s="1"/>
  <c r="AH1539" i="5" s="1"/>
  <c r="L1523" i="5" s="1"/>
  <c r="AH1711" i="5"/>
  <c r="L1695" i="5" s="1"/>
  <c r="AI1700" i="5"/>
  <c r="AH1710" i="5"/>
  <c r="K1696" i="5" s="1"/>
  <c r="N1135" i="5"/>
  <c r="N1136" i="5" s="1"/>
  <c r="N1147" i="5" s="1"/>
  <c r="J1135" i="5"/>
  <c r="J1179" i="5"/>
  <c r="J1180" i="5" s="1"/>
  <c r="J1191" i="5" s="1"/>
  <c r="F1199" i="5"/>
  <c r="F1200" i="5"/>
  <c r="F1208" i="5" s="1"/>
  <c r="F1203" i="5" s="1"/>
  <c r="F1212" i="5" s="1"/>
  <c r="N977" i="5"/>
  <c r="N978" i="5" s="1"/>
  <c r="N989" i="5" s="1"/>
  <c r="J997" i="5"/>
  <c r="J998" i="5"/>
  <c r="J1006" i="5" s="1"/>
  <c r="J1001" i="5" s="1"/>
  <c r="J1010" i="5" s="1"/>
  <c r="N999" i="5"/>
  <c r="F997" i="5"/>
  <c r="F998" i="5"/>
  <c r="F1006" i="5" s="1"/>
  <c r="F1001" i="5" s="1"/>
  <c r="F1010" i="5" s="1"/>
  <c r="N910" i="5"/>
  <c r="N918" i="5" s="1"/>
  <c r="N913" i="5" s="1"/>
  <c r="N922" i="5" s="1"/>
  <c r="J911" i="5"/>
  <c r="AF1376" i="5"/>
  <c r="AF1384" i="5" s="1"/>
  <c r="AF1379" i="5" s="1"/>
  <c r="AF1388" i="5" s="1"/>
  <c r="AF1377" i="5"/>
  <c r="H1397" i="5"/>
  <c r="P1398" i="5"/>
  <c r="P1406" i="5" s="1"/>
  <c r="P1401" i="5" s="1"/>
  <c r="P1410" i="5" s="1"/>
  <c r="AB1398" i="5"/>
  <c r="AB1406" i="5" s="1"/>
  <c r="AB1401" i="5" s="1"/>
  <c r="AB1410" i="5" s="1"/>
  <c r="AF1399" i="5"/>
  <c r="AF1400" i="5" s="1"/>
  <c r="AF1411" i="5" s="1"/>
  <c r="D1420" i="5"/>
  <c r="D1428" i="5" s="1"/>
  <c r="D1423" i="5" s="1"/>
  <c r="D1432" i="5" s="1"/>
  <c r="P1420" i="5"/>
  <c r="P1428" i="5" s="1"/>
  <c r="P1423" i="5" s="1"/>
  <c r="P1432" i="5" s="1"/>
  <c r="X1420" i="5"/>
  <c r="X1428" i="5" s="1"/>
  <c r="X1423" i="5" s="1"/>
  <c r="X1432" i="5" s="1"/>
  <c r="D1421" i="5"/>
  <c r="H1441" i="5"/>
  <c r="D1442" i="5"/>
  <c r="D1450" i="5" s="1"/>
  <c r="D1445" i="5" s="1"/>
  <c r="D1454" i="5" s="1"/>
  <c r="P1442" i="5"/>
  <c r="P1450" i="5" s="1"/>
  <c r="P1445" i="5" s="1"/>
  <c r="P1454" i="5" s="1"/>
  <c r="H1463" i="5"/>
  <c r="T1463" i="5"/>
  <c r="X1465" i="5"/>
  <c r="X1466" i="5" s="1"/>
  <c r="X1477" i="5" s="1"/>
  <c r="L1485" i="5"/>
  <c r="T1485" i="5"/>
  <c r="AB1485" i="5"/>
  <c r="P1486" i="5"/>
  <c r="P1494" i="5" s="1"/>
  <c r="P1489" i="5" s="1"/>
  <c r="P1498" i="5" s="1"/>
  <c r="X1506" i="5"/>
  <c r="P1507" i="5"/>
  <c r="P1515" i="5" s="1"/>
  <c r="P1510" i="5" s="1"/>
  <c r="P1519" i="5" s="1"/>
  <c r="D1508" i="5"/>
  <c r="D1509" i="5" s="1"/>
  <c r="D1520" i="5" s="1"/>
  <c r="T1508" i="5"/>
  <c r="T1509" i="5" s="1"/>
  <c r="T1520" i="5" s="1"/>
  <c r="T1354" i="5"/>
  <c r="T1362" i="5" s="1"/>
  <c r="T1357" i="5" s="1"/>
  <c r="T1366" i="5" s="1"/>
  <c r="L1376" i="5"/>
  <c r="L1384" i="5" s="1"/>
  <c r="L1379" i="5" s="1"/>
  <c r="L1388" i="5" s="1"/>
  <c r="T1376" i="5"/>
  <c r="T1384" i="5" s="1"/>
  <c r="T1379" i="5" s="1"/>
  <c r="T1388" i="5" s="1"/>
  <c r="D1397" i="5"/>
  <c r="L1397" i="5"/>
  <c r="T1397" i="5"/>
  <c r="H1420" i="5"/>
  <c r="H1428" i="5" s="1"/>
  <c r="H1423" i="5" s="1"/>
  <c r="H1432" i="5" s="1"/>
  <c r="H1442" i="5"/>
  <c r="H1450" i="5" s="1"/>
  <c r="H1445" i="5" s="1"/>
  <c r="H1454" i="5" s="1"/>
  <c r="AF1463" i="5"/>
  <c r="D1485" i="5"/>
  <c r="H1486" i="5"/>
  <c r="H1494" i="5" s="1"/>
  <c r="H1489" i="5" s="1"/>
  <c r="H1498" i="5" s="1"/>
  <c r="T1486" i="5"/>
  <c r="T1494" i="5" s="1"/>
  <c r="T1489" i="5" s="1"/>
  <c r="T1498" i="5" s="1"/>
  <c r="AF1486" i="5"/>
  <c r="AF1494" i="5" s="1"/>
  <c r="AF1489" i="5" s="1"/>
  <c r="AF1498" i="5" s="1"/>
  <c r="H1508" i="5"/>
  <c r="H1509" i="5" s="1"/>
  <c r="H1520" i="5" s="1"/>
  <c r="C715" i="5"/>
  <c r="G715" i="5"/>
  <c r="K715" i="5"/>
  <c r="O715" i="5"/>
  <c r="S715" i="5"/>
  <c r="W715" i="5"/>
  <c r="AE715" i="5"/>
  <c r="G910" i="5"/>
  <c r="G918" i="5" s="1"/>
  <c r="G913" i="5" s="1"/>
  <c r="G922" i="5" s="1"/>
  <c r="K910" i="5"/>
  <c r="K918" i="5" s="1"/>
  <c r="K913" i="5" s="1"/>
  <c r="K922" i="5" s="1"/>
  <c r="O910" i="5"/>
  <c r="O918" i="5" s="1"/>
  <c r="O913" i="5" s="1"/>
  <c r="O922" i="5" s="1"/>
  <c r="S910" i="5"/>
  <c r="S918" i="5" s="1"/>
  <c r="S913" i="5" s="1"/>
  <c r="S922" i="5" s="1"/>
  <c r="W910" i="5"/>
  <c r="W918" i="5" s="1"/>
  <c r="W913" i="5" s="1"/>
  <c r="W922" i="5" s="1"/>
  <c r="AA910" i="5"/>
  <c r="AA918" i="5" s="1"/>
  <c r="AA913" i="5" s="1"/>
  <c r="AA922" i="5" s="1"/>
  <c r="AE910" i="5"/>
  <c r="AE918" i="5" s="1"/>
  <c r="AE913" i="5" s="1"/>
  <c r="AE922" i="5" s="1"/>
  <c r="AI933" i="5"/>
  <c r="Z929" i="5" s="1"/>
  <c r="G998" i="5"/>
  <c r="G1006" i="5" s="1"/>
  <c r="G1001" i="5" s="1"/>
  <c r="G1010" i="5" s="1"/>
  <c r="K998" i="5"/>
  <c r="K1006" i="5" s="1"/>
  <c r="K1001" i="5" s="1"/>
  <c r="K1010" i="5" s="1"/>
  <c r="O998" i="5"/>
  <c r="O1006" i="5" s="1"/>
  <c r="O1001" i="5" s="1"/>
  <c r="O1010" i="5" s="1"/>
  <c r="AA1043" i="5"/>
  <c r="AA1051" i="5" s="1"/>
  <c r="AA1046" i="5" s="1"/>
  <c r="AA1055" i="5" s="1"/>
  <c r="C1064" i="5"/>
  <c r="G1064" i="5"/>
  <c r="K1064" i="5"/>
  <c r="AA1064" i="5"/>
  <c r="C1088" i="5"/>
  <c r="C1112" i="5"/>
  <c r="C1120" i="5" s="1"/>
  <c r="C1115" i="5" s="1"/>
  <c r="C1124" i="5" s="1"/>
  <c r="O1112" i="5"/>
  <c r="O1120" i="5" s="1"/>
  <c r="O1115" i="5" s="1"/>
  <c r="O1124" i="5" s="1"/>
  <c r="AA1112" i="5"/>
  <c r="AA1120" i="5" s="1"/>
  <c r="AA1115" i="5" s="1"/>
  <c r="AA1124" i="5" s="1"/>
  <c r="C1134" i="5"/>
  <c r="C1142" i="5" s="1"/>
  <c r="C1137" i="5" s="1"/>
  <c r="C1146" i="5" s="1"/>
  <c r="O1134" i="5"/>
  <c r="O1142" i="5" s="1"/>
  <c r="O1137" i="5" s="1"/>
  <c r="O1146" i="5" s="1"/>
  <c r="AE1134" i="5"/>
  <c r="AE1142" i="5" s="1"/>
  <c r="AE1137" i="5" s="1"/>
  <c r="AE1146" i="5" s="1"/>
  <c r="C1199" i="5"/>
  <c r="G1199" i="5"/>
  <c r="K1199" i="5"/>
  <c r="G1420" i="5"/>
  <c r="G1428" i="5" s="1"/>
  <c r="G1423" i="5" s="1"/>
  <c r="G1432" i="5" s="1"/>
  <c r="O1420" i="5"/>
  <c r="O1428" i="5" s="1"/>
  <c r="O1423" i="5" s="1"/>
  <c r="O1432" i="5" s="1"/>
  <c r="C669" i="5"/>
  <c r="G669" i="5"/>
  <c r="K669" i="5"/>
  <c r="O669" i="5"/>
  <c r="S669" i="5"/>
  <c r="W669" i="5"/>
  <c r="AA669" i="5"/>
  <c r="AE669" i="5"/>
  <c r="AI671" i="5"/>
  <c r="Z667" i="5" s="1"/>
  <c r="C823" i="5"/>
  <c r="C824" i="5" s="1"/>
  <c r="C835" i="5" s="1"/>
  <c r="G823" i="5"/>
  <c r="G824" i="5" s="1"/>
  <c r="G835" i="5" s="1"/>
  <c r="K823" i="5"/>
  <c r="K824" i="5" s="1"/>
  <c r="K835" i="5" s="1"/>
  <c r="O823" i="5"/>
  <c r="O824" i="5" s="1"/>
  <c r="O835" i="5" s="1"/>
  <c r="S823" i="5"/>
  <c r="W823" i="5"/>
  <c r="AE823" i="5"/>
  <c r="AE824" i="5" s="1"/>
  <c r="AE835" i="5" s="1"/>
  <c r="C845" i="5"/>
  <c r="C846" i="5" s="1"/>
  <c r="C857" i="5" s="1"/>
  <c r="G845" i="5"/>
  <c r="G846" i="5" s="1"/>
  <c r="G857" i="5" s="1"/>
  <c r="K845" i="5"/>
  <c r="K846" i="5" s="1"/>
  <c r="K857" i="5" s="1"/>
  <c r="O845" i="5"/>
  <c r="O846" i="5" s="1"/>
  <c r="O857" i="5" s="1"/>
  <c r="S845" i="5"/>
  <c r="S846" i="5" s="1"/>
  <c r="S857" i="5" s="1"/>
  <c r="W845" i="5"/>
  <c r="AA845" i="5"/>
  <c r="AE845" i="5"/>
  <c r="AE846" i="5" s="1"/>
  <c r="AE857" i="5" s="1"/>
  <c r="W1043" i="5"/>
  <c r="W1051" i="5" s="1"/>
  <c r="W1046" i="5" s="1"/>
  <c r="W1055" i="5" s="1"/>
  <c r="W1064" i="5"/>
  <c r="K1112" i="5"/>
  <c r="K1120" i="5" s="1"/>
  <c r="K1115" i="5" s="1"/>
  <c r="K1124" i="5" s="1"/>
  <c r="W1112" i="5"/>
  <c r="W1120" i="5" s="1"/>
  <c r="W1115" i="5" s="1"/>
  <c r="W1124" i="5" s="1"/>
  <c r="W1420" i="5"/>
  <c r="W1428" i="5" s="1"/>
  <c r="W1423" i="5" s="1"/>
  <c r="W1432" i="5" s="1"/>
  <c r="AE1420" i="5"/>
  <c r="AE1428" i="5" s="1"/>
  <c r="AE1423" i="5" s="1"/>
  <c r="AE1432" i="5" s="1"/>
  <c r="C1487" i="5"/>
  <c r="C1488" i="5" s="1"/>
  <c r="C1499" i="5" s="1"/>
  <c r="G757" i="5"/>
  <c r="G765" i="5" s="1"/>
  <c r="G760" i="5" s="1"/>
  <c r="G769" i="5" s="1"/>
  <c r="K757" i="5"/>
  <c r="K765" i="5" s="1"/>
  <c r="K760" i="5" s="1"/>
  <c r="K769" i="5" s="1"/>
  <c r="O757" i="5"/>
  <c r="O765" i="5" s="1"/>
  <c r="O760" i="5" s="1"/>
  <c r="O769" i="5" s="1"/>
  <c r="S757" i="5"/>
  <c r="S765" i="5" s="1"/>
  <c r="S760" i="5" s="1"/>
  <c r="S769" i="5" s="1"/>
  <c r="W757" i="5"/>
  <c r="W765" i="5" s="1"/>
  <c r="W760" i="5" s="1"/>
  <c r="W769" i="5" s="1"/>
  <c r="AA757" i="5"/>
  <c r="AA765" i="5" s="1"/>
  <c r="AA760" i="5" s="1"/>
  <c r="AA769" i="5" s="1"/>
  <c r="AE757" i="5"/>
  <c r="AE765" i="5" s="1"/>
  <c r="AE760" i="5" s="1"/>
  <c r="AE769" i="5" s="1"/>
  <c r="C779" i="5"/>
  <c r="C780" i="5" s="1"/>
  <c r="C791" i="5" s="1"/>
  <c r="G779" i="5"/>
  <c r="G780" i="5" s="1"/>
  <c r="G791" i="5" s="1"/>
  <c r="K779" i="5"/>
  <c r="K780" i="5" s="1"/>
  <c r="K791" i="5" s="1"/>
  <c r="O779" i="5"/>
  <c r="S779" i="5"/>
  <c r="W779" i="5"/>
  <c r="AA779" i="5"/>
  <c r="AA780" i="5" s="1"/>
  <c r="AA791" i="5" s="1"/>
  <c r="AE779" i="5"/>
  <c r="C976" i="5"/>
  <c r="C984" i="5" s="1"/>
  <c r="C979" i="5" s="1"/>
  <c r="C988" i="5" s="1"/>
  <c r="G976" i="5"/>
  <c r="G984" i="5" s="1"/>
  <c r="G979" i="5" s="1"/>
  <c r="G988" i="5" s="1"/>
  <c r="K976" i="5"/>
  <c r="K984" i="5" s="1"/>
  <c r="K979" i="5" s="1"/>
  <c r="K988" i="5" s="1"/>
  <c r="O976" i="5"/>
  <c r="O984" i="5" s="1"/>
  <c r="O979" i="5" s="1"/>
  <c r="O988" i="5" s="1"/>
  <c r="S976" i="5"/>
  <c r="S984" i="5" s="1"/>
  <c r="S979" i="5" s="1"/>
  <c r="S988" i="5" s="1"/>
  <c r="W976" i="5"/>
  <c r="W984" i="5" s="1"/>
  <c r="W979" i="5" s="1"/>
  <c r="W988" i="5" s="1"/>
  <c r="AA976" i="5"/>
  <c r="AA984" i="5" s="1"/>
  <c r="AA979" i="5" s="1"/>
  <c r="AA988" i="5" s="1"/>
  <c r="AE976" i="5"/>
  <c r="AE984" i="5" s="1"/>
  <c r="AE979" i="5" s="1"/>
  <c r="AE988" i="5" s="1"/>
  <c r="S1064" i="5"/>
  <c r="K1088" i="5"/>
  <c r="AE1088" i="5"/>
  <c r="W1134" i="5"/>
  <c r="W1142" i="5" s="1"/>
  <c r="W1137" i="5" s="1"/>
  <c r="W1146" i="5" s="1"/>
  <c r="S1199" i="5"/>
  <c r="AE1199" i="5"/>
  <c r="C1420" i="5"/>
  <c r="C1428" i="5" s="1"/>
  <c r="C1423" i="5" s="1"/>
  <c r="C1432" i="5" s="1"/>
  <c r="AH1624" i="5"/>
  <c r="K1610" i="5" s="1"/>
  <c r="AI1614" i="5"/>
  <c r="AH1603" i="5"/>
  <c r="K1589" i="5" s="1"/>
  <c r="AI1678" i="5"/>
  <c r="AH1647" i="5"/>
  <c r="L1631" i="5" s="1"/>
  <c r="AI1593" i="5"/>
  <c r="AH1688" i="5"/>
  <c r="K1674" i="5" s="1"/>
  <c r="AH1625" i="5"/>
  <c r="L1609" i="5" s="1"/>
  <c r="Y1245" i="5"/>
  <c r="Y1246" i="5" s="1"/>
  <c r="Y1257" i="5" s="1"/>
  <c r="Y1243" i="5"/>
  <c r="Q1245" i="5"/>
  <c r="Q1246" i="5" s="1"/>
  <c r="Q1257" i="5" s="1"/>
  <c r="Q1244" i="5"/>
  <c r="Q1252" i="5" s="1"/>
  <c r="Q1247" i="5" s="1"/>
  <c r="Q1256" i="5" s="1"/>
  <c r="Q1243" i="5"/>
  <c r="I1245" i="5"/>
  <c r="I1244" i="5"/>
  <c r="I1252" i="5" s="1"/>
  <c r="I1247" i="5" s="1"/>
  <c r="I1256" i="5" s="1"/>
  <c r="U1266" i="5"/>
  <c r="U1274" i="5" s="1"/>
  <c r="U1269" i="5" s="1"/>
  <c r="U1278" i="5" s="1"/>
  <c r="U1265" i="5"/>
  <c r="I1289" i="5"/>
  <c r="I1288" i="5"/>
  <c r="I1296" i="5" s="1"/>
  <c r="I1291" i="5" s="1"/>
  <c r="I1300" i="5" s="1"/>
  <c r="Y1333" i="5"/>
  <c r="Y1332" i="5"/>
  <c r="Y1340" i="5" s="1"/>
  <c r="Y1335" i="5" s="1"/>
  <c r="Y1344" i="5" s="1"/>
  <c r="Q1333" i="5"/>
  <c r="Q1332" i="5"/>
  <c r="Q1340" i="5" s="1"/>
  <c r="Q1335" i="5" s="1"/>
  <c r="Q1344" i="5" s="1"/>
  <c r="E1333" i="5"/>
  <c r="E1331" i="5"/>
  <c r="Y1355" i="5"/>
  <c r="Y1353" i="5"/>
  <c r="Q1355" i="5"/>
  <c r="Q1354" i="5"/>
  <c r="Q1362" i="5" s="1"/>
  <c r="Q1357" i="5" s="1"/>
  <c r="Q1366" i="5" s="1"/>
  <c r="Q1353" i="5"/>
  <c r="Q1421" i="5"/>
  <c r="Q1422" i="5" s="1"/>
  <c r="Q1433" i="5" s="1"/>
  <c r="Q1419" i="5"/>
  <c r="I1421" i="5"/>
  <c r="I1419" i="5"/>
  <c r="AC1443" i="5"/>
  <c r="AC1441" i="5"/>
  <c r="U1443" i="5"/>
  <c r="U1442" i="5"/>
  <c r="U1450" i="5" s="1"/>
  <c r="U1445" i="5" s="1"/>
  <c r="U1454" i="5" s="1"/>
  <c r="U1441" i="5"/>
  <c r="M1443" i="5"/>
  <c r="M1442" i="5"/>
  <c r="M1450" i="5" s="1"/>
  <c r="M1445" i="5" s="1"/>
  <c r="M1454" i="5" s="1"/>
  <c r="E1443" i="5"/>
  <c r="E1442" i="5"/>
  <c r="E1450" i="5" s="1"/>
  <c r="E1445" i="5" s="1"/>
  <c r="E1454" i="5" s="1"/>
  <c r="AC1465" i="5"/>
  <c r="AC1463" i="5"/>
  <c r="U1465" i="5"/>
  <c r="U1463" i="5"/>
  <c r="M1465" i="5"/>
  <c r="M1463" i="5"/>
  <c r="E1465" i="5"/>
  <c r="E1464" i="5"/>
  <c r="E1472" i="5" s="1"/>
  <c r="E1467" i="5" s="1"/>
  <c r="E1476" i="5" s="1"/>
  <c r="B1487" i="5"/>
  <c r="B1486" i="5"/>
  <c r="B1494" i="5" s="1"/>
  <c r="B1489" i="5" s="1"/>
  <c r="B1498" i="5" s="1"/>
  <c r="Y1486" i="5"/>
  <c r="Y1494" i="5" s="1"/>
  <c r="Y1489" i="5" s="1"/>
  <c r="Y1498" i="5" s="1"/>
  <c r="Y1485" i="5"/>
  <c r="AC1508" i="5"/>
  <c r="AC1507" i="5"/>
  <c r="AC1515" i="5" s="1"/>
  <c r="AC1510" i="5" s="1"/>
  <c r="AC1519" i="5" s="1"/>
  <c r="AC1506" i="5"/>
  <c r="O1088" i="5"/>
  <c r="S1112" i="5"/>
  <c r="S1120" i="5" s="1"/>
  <c r="S1115" i="5" s="1"/>
  <c r="S1124" i="5" s="1"/>
  <c r="K1134" i="5"/>
  <c r="K1142" i="5" s="1"/>
  <c r="K1137" i="5" s="1"/>
  <c r="K1146" i="5" s="1"/>
  <c r="W1199" i="5"/>
  <c r="U1267" i="5"/>
  <c r="M1287" i="5"/>
  <c r="Q1309" i="5"/>
  <c r="Y1309" i="5"/>
  <c r="I1331" i="5"/>
  <c r="Y1331" i="5"/>
  <c r="AC1332" i="5"/>
  <c r="AC1340" i="5" s="1"/>
  <c r="AC1335" i="5" s="1"/>
  <c r="AC1344" i="5" s="1"/>
  <c r="Y1354" i="5"/>
  <c r="Y1362" i="5" s="1"/>
  <c r="Y1357" i="5" s="1"/>
  <c r="Y1366" i="5" s="1"/>
  <c r="Y1375" i="5"/>
  <c r="B1376" i="5"/>
  <c r="B1384" i="5" s="1"/>
  <c r="B1379" i="5" s="1"/>
  <c r="B1388" i="5" s="1"/>
  <c r="Q1376" i="5"/>
  <c r="Q1384" i="5" s="1"/>
  <c r="Q1379" i="5" s="1"/>
  <c r="Q1388" i="5" s="1"/>
  <c r="Q1398" i="5"/>
  <c r="Q1406" i="5" s="1"/>
  <c r="Q1401" i="5" s="1"/>
  <c r="Q1410" i="5" s="1"/>
  <c r="I1420" i="5"/>
  <c r="I1428" i="5" s="1"/>
  <c r="I1423" i="5" s="1"/>
  <c r="I1432" i="5" s="1"/>
  <c r="E1421" i="5"/>
  <c r="E1422" i="5" s="1"/>
  <c r="E1433" i="5" s="1"/>
  <c r="B1442" i="5"/>
  <c r="B1450" i="5" s="1"/>
  <c r="B1445" i="5" s="1"/>
  <c r="B1454" i="5" s="1"/>
  <c r="AC1442" i="5"/>
  <c r="AC1450" i="5" s="1"/>
  <c r="AC1445" i="5" s="1"/>
  <c r="AC1454" i="5" s="1"/>
  <c r="I1463" i="5"/>
  <c r="M1464" i="5"/>
  <c r="M1472" i="5" s="1"/>
  <c r="M1467" i="5" s="1"/>
  <c r="M1476" i="5" s="1"/>
  <c r="U1464" i="5"/>
  <c r="U1472" i="5" s="1"/>
  <c r="U1467" i="5" s="1"/>
  <c r="U1476" i="5" s="1"/>
  <c r="AC1464" i="5"/>
  <c r="AC1472" i="5" s="1"/>
  <c r="AC1467" i="5" s="1"/>
  <c r="AC1476" i="5" s="1"/>
  <c r="I1485" i="5"/>
  <c r="Q1487" i="5"/>
  <c r="Q1488" i="5" s="1"/>
  <c r="Q1499" i="5" s="1"/>
  <c r="E1506" i="5"/>
  <c r="Y1507" i="5"/>
  <c r="Y1515" i="5" s="1"/>
  <c r="Y1510" i="5" s="1"/>
  <c r="Y1519" i="5" s="1"/>
  <c r="Q1508" i="5"/>
  <c r="Q1509" i="5" s="1"/>
  <c r="Q1520" i="5" s="1"/>
  <c r="K1420" i="5"/>
  <c r="K1428" i="5" s="1"/>
  <c r="K1423" i="5" s="1"/>
  <c r="K1432" i="5" s="1"/>
  <c r="AA1420" i="5"/>
  <c r="AA1428" i="5" s="1"/>
  <c r="AA1423" i="5" s="1"/>
  <c r="AA1432" i="5" s="1"/>
  <c r="AH1560" i="5"/>
  <c r="L1544" i="5" s="1"/>
  <c r="AH1689" i="5"/>
  <c r="L1673" i="5" s="1"/>
  <c r="AH1583" i="5"/>
  <c r="L1567" i="5" s="1"/>
  <c r="AH1668" i="5"/>
  <c r="L1652" i="5" s="1"/>
  <c r="AH1604" i="5"/>
  <c r="L1588" i="5" s="1"/>
  <c r="Z1000" i="5"/>
  <c r="Z1011" i="5" s="1"/>
  <c r="AI1526" i="5"/>
  <c r="W1523" i="5" s="1"/>
  <c r="AI1525" i="5"/>
  <c r="T1523" i="5" s="1"/>
  <c r="AI1528" i="5"/>
  <c r="D1538" i="5"/>
  <c r="AH1538" i="5" s="1"/>
  <c r="K1524" i="5" s="1"/>
  <c r="R999" i="5"/>
  <c r="R1000" i="5" s="1"/>
  <c r="R1011" i="5" s="1"/>
  <c r="R997" i="5"/>
  <c r="AD1022" i="5"/>
  <c r="AD1023" i="5" s="1"/>
  <c r="AD1034" i="5" s="1"/>
  <c r="AD1020" i="5"/>
  <c r="Z1020" i="5"/>
  <c r="Z1021" i="5"/>
  <c r="Z1029" i="5" s="1"/>
  <c r="Z1024" i="5" s="1"/>
  <c r="Z1033" i="5" s="1"/>
  <c r="N1022" i="5"/>
  <c r="N1023" i="5" s="1"/>
  <c r="N1034" i="5" s="1"/>
  <c r="N1020" i="5"/>
  <c r="J1020" i="5"/>
  <c r="J1021" i="5"/>
  <c r="J1029" i="5" s="1"/>
  <c r="J1024" i="5" s="1"/>
  <c r="J1033" i="5" s="1"/>
  <c r="AD1043" i="5"/>
  <c r="AD1051" i="5" s="1"/>
  <c r="AD1046" i="5" s="1"/>
  <c r="AD1055" i="5" s="1"/>
  <c r="AD1044" i="5"/>
  <c r="AD1042" i="5"/>
  <c r="Z1044" i="5"/>
  <c r="Z1043" i="5"/>
  <c r="Z1051" i="5" s="1"/>
  <c r="Z1046" i="5" s="1"/>
  <c r="Z1055" i="5" s="1"/>
  <c r="Z1042" i="5"/>
  <c r="N1044" i="5"/>
  <c r="N1042" i="5"/>
  <c r="J1044" i="5"/>
  <c r="J1045" i="5" s="1"/>
  <c r="J1056" i="5" s="1"/>
  <c r="J1042" i="5"/>
  <c r="AD1065" i="5"/>
  <c r="AD1073" i="5" s="1"/>
  <c r="AD1068" i="5" s="1"/>
  <c r="AD1077" i="5" s="1"/>
  <c r="AD1064" i="5"/>
  <c r="AD1066" i="5"/>
  <c r="Z1066" i="5"/>
  <c r="Z1064" i="5"/>
  <c r="R1064" i="5"/>
  <c r="R1065" i="5"/>
  <c r="R1073" i="5" s="1"/>
  <c r="R1068" i="5" s="1"/>
  <c r="R1077" i="5" s="1"/>
  <c r="N1065" i="5"/>
  <c r="N1073" i="5" s="1"/>
  <c r="N1068" i="5" s="1"/>
  <c r="N1077" i="5" s="1"/>
  <c r="N1066" i="5"/>
  <c r="AD1089" i="5"/>
  <c r="AD1097" i="5" s="1"/>
  <c r="AD1092" i="5" s="1"/>
  <c r="AD1101" i="5" s="1"/>
  <c r="AD1088" i="5"/>
  <c r="Z1089" i="5"/>
  <c r="Z1097" i="5" s="1"/>
  <c r="Z1092" i="5" s="1"/>
  <c r="Z1101" i="5" s="1"/>
  <c r="Z1088" i="5"/>
  <c r="V1088" i="5"/>
  <c r="V1090" i="5"/>
  <c r="V1091" i="5" s="1"/>
  <c r="V1102" i="5" s="1"/>
  <c r="R1090" i="5"/>
  <c r="R1088" i="5"/>
  <c r="N1088" i="5"/>
  <c r="N1089" i="5"/>
  <c r="N1097" i="5" s="1"/>
  <c r="N1092" i="5" s="1"/>
  <c r="N1101" i="5" s="1"/>
  <c r="J1089" i="5"/>
  <c r="J1097" i="5" s="1"/>
  <c r="J1092" i="5" s="1"/>
  <c r="J1101" i="5" s="1"/>
  <c r="J1088" i="5"/>
  <c r="F1088" i="5"/>
  <c r="F1090" i="5"/>
  <c r="F1091" i="5" s="1"/>
  <c r="F1102" i="5" s="1"/>
  <c r="AD1112" i="5"/>
  <c r="AD1120" i="5" s="1"/>
  <c r="AD1115" i="5" s="1"/>
  <c r="AD1124" i="5" s="1"/>
  <c r="AD1111" i="5"/>
  <c r="Z1111" i="5"/>
  <c r="Z1113" i="5"/>
  <c r="Z1112" i="5"/>
  <c r="Z1120" i="5" s="1"/>
  <c r="Z1115" i="5" s="1"/>
  <c r="Z1124" i="5" s="1"/>
  <c r="V1113" i="5"/>
  <c r="V1112" i="5"/>
  <c r="V1120" i="5" s="1"/>
  <c r="V1115" i="5" s="1"/>
  <c r="V1124" i="5" s="1"/>
  <c r="N1112" i="5"/>
  <c r="N1120" i="5" s="1"/>
  <c r="N1115" i="5" s="1"/>
  <c r="N1124" i="5" s="1"/>
  <c r="N1111" i="5"/>
  <c r="J1111" i="5"/>
  <c r="J1113" i="5"/>
  <c r="J1112" i="5"/>
  <c r="J1120" i="5" s="1"/>
  <c r="J1115" i="5" s="1"/>
  <c r="J1124" i="5" s="1"/>
  <c r="F1113" i="5"/>
  <c r="F1112" i="5"/>
  <c r="F1120" i="5" s="1"/>
  <c r="F1115" i="5" s="1"/>
  <c r="F1124" i="5" s="1"/>
  <c r="V1135" i="5"/>
  <c r="V1134" i="5"/>
  <c r="V1142" i="5" s="1"/>
  <c r="V1137" i="5" s="1"/>
  <c r="V1146" i="5" s="1"/>
  <c r="V1133" i="5"/>
  <c r="R1135" i="5"/>
  <c r="R1133" i="5"/>
  <c r="R1134" i="5"/>
  <c r="R1142" i="5" s="1"/>
  <c r="R1137" i="5" s="1"/>
  <c r="R1146" i="5" s="1"/>
  <c r="F1135" i="5"/>
  <c r="F1134" i="5"/>
  <c r="F1142" i="5" s="1"/>
  <c r="F1137" i="5" s="1"/>
  <c r="F1146" i="5" s="1"/>
  <c r="F1133" i="5"/>
  <c r="AD1157" i="5"/>
  <c r="AD1158" i="5" s="1"/>
  <c r="AD1169" i="5" s="1"/>
  <c r="AD1155" i="5"/>
  <c r="Z1157" i="5"/>
  <c r="Z1158" i="5" s="1"/>
  <c r="Z1169" i="5" s="1"/>
  <c r="Z1155" i="5"/>
  <c r="N1157" i="5"/>
  <c r="N1158" i="5" s="1"/>
  <c r="N1169" i="5" s="1"/>
  <c r="N1155" i="5"/>
  <c r="J1157" i="5"/>
  <c r="J1158" i="5" s="1"/>
  <c r="J1169" i="5" s="1"/>
  <c r="J1155" i="5"/>
  <c r="AD1179" i="5"/>
  <c r="AD1180" i="5" s="1"/>
  <c r="AD1191" i="5" s="1"/>
  <c r="AD1177" i="5"/>
  <c r="V1177" i="5"/>
  <c r="V1178" i="5"/>
  <c r="V1186" i="5" s="1"/>
  <c r="V1181" i="5" s="1"/>
  <c r="V1190" i="5" s="1"/>
  <c r="R1178" i="5"/>
  <c r="R1186" i="5" s="1"/>
  <c r="R1181" i="5" s="1"/>
  <c r="R1190" i="5" s="1"/>
  <c r="R1177" i="5"/>
  <c r="R1179" i="5"/>
  <c r="N1179" i="5"/>
  <c r="N1178" i="5"/>
  <c r="N1186" i="5" s="1"/>
  <c r="N1181" i="5" s="1"/>
  <c r="N1190" i="5" s="1"/>
  <c r="F1177" i="5"/>
  <c r="F1179" i="5"/>
  <c r="F1180" i="5" s="1"/>
  <c r="F1191" i="5" s="1"/>
  <c r="AD1200" i="5"/>
  <c r="AD1208" i="5" s="1"/>
  <c r="AD1203" i="5" s="1"/>
  <c r="AD1212" i="5" s="1"/>
  <c r="AD1199" i="5"/>
  <c r="AD1201" i="5"/>
  <c r="Z1201" i="5"/>
  <c r="Z1199" i="5"/>
  <c r="Z1200" i="5"/>
  <c r="Z1208" i="5" s="1"/>
  <c r="Z1203" i="5" s="1"/>
  <c r="Z1212" i="5" s="1"/>
  <c r="V1201" i="5"/>
  <c r="V1200" i="5"/>
  <c r="V1208" i="5" s="1"/>
  <c r="V1203" i="5" s="1"/>
  <c r="V1212" i="5" s="1"/>
  <c r="V1199" i="5"/>
  <c r="R1200" i="5"/>
  <c r="R1208" i="5" s="1"/>
  <c r="R1203" i="5" s="1"/>
  <c r="R1212" i="5" s="1"/>
  <c r="R1201" i="5"/>
  <c r="R1199" i="5"/>
  <c r="AD1223" i="5"/>
  <c r="AD1222" i="5"/>
  <c r="AD1230" i="5" s="1"/>
  <c r="AD1225" i="5" s="1"/>
  <c r="AD1234" i="5" s="1"/>
  <c r="AD1221" i="5"/>
  <c r="R1222" i="5"/>
  <c r="R1230" i="5" s="1"/>
  <c r="R1225" i="5" s="1"/>
  <c r="R1234" i="5" s="1"/>
  <c r="R1221" i="5"/>
  <c r="AD1244" i="5"/>
  <c r="AD1252" i="5" s="1"/>
  <c r="AD1247" i="5" s="1"/>
  <c r="AD1256" i="5" s="1"/>
  <c r="AD1243" i="5"/>
  <c r="N1244" i="5"/>
  <c r="N1252" i="5" s="1"/>
  <c r="N1247" i="5" s="1"/>
  <c r="N1256" i="5" s="1"/>
  <c r="N1245" i="5"/>
  <c r="J1244" i="5"/>
  <c r="J1252" i="5" s="1"/>
  <c r="J1247" i="5" s="1"/>
  <c r="J1256" i="5" s="1"/>
  <c r="J1245" i="5"/>
  <c r="J1243" i="5"/>
  <c r="AD1266" i="5"/>
  <c r="AD1274" i="5" s="1"/>
  <c r="AD1269" i="5" s="1"/>
  <c r="AD1278" i="5" s="1"/>
  <c r="AD1265" i="5"/>
  <c r="R1266" i="5"/>
  <c r="R1274" i="5" s="1"/>
  <c r="R1269" i="5" s="1"/>
  <c r="R1278" i="5" s="1"/>
  <c r="R1265" i="5"/>
  <c r="N1266" i="5"/>
  <c r="N1274" i="5" s="1"/>
  <c r="N1269" i="5" s="1"/>
  <c r="N1278" i="5" s="1"/>
  <c r="N1267" i="5"/>
  <c r="F1265" i="5"/>
  <c r="F1266" i="5"/>
  <c r="F1274" i="5" s="1"/>
  <c r="F1269" i="5" s="1"/>
  <c r="F1278" i="5" s="1"/>
  <c r="AD1288" i="5"/>
  <c r="AD1296" i="5" s="1"/>
  <c r="AD1291" i="5" s="1"/>
  <c r="AD1300" i="5" s="1"/>
  <c r="AD1289" i="5"/>
  <c r="Z1289" i="5"/>
  <c r="Z1288" i="5"/>
  <c r="Z1296" i="5" s="1"/>
  <c r="Z1291" i="5" s="1"/>
  <c r="Z1300" i="5" s="1"/>
  <c r="N1288" i="5"/>
  <c r="N1296" i="5" s="1"/>
  <c r="N1291" i="5" s="1"/>
  <c r="N1300" i="5" s="1"/>
  <c r="N1287" i="5"/>
  <c r="J1289" i="5"/>
  <c r="J1290" i="5" s="1"/>
  <c r="J1301" i="5" s="1"/>
  <c r="J1287" i="5"/>
  <c r="Z1311" i="5"/>
  <c r="Z1312" i="5" s="1"/>
  <c r="Z1323" i="5" s="1"/>
  <c r="Z1309" i="5"/>
  <c r="J1311" i="5"/>
  <c r="J1310" i="5"/>
  <c r="J1318" i="5" s="1"/>
  <c r="J1313" i="5" s="1"/>
  <c r="J1322" i="5" s="1"/>
  <c r="F1309" i="5"/>
  <c r="F1311" i="5"/>
  <c r="F1310" i="5"/>
  <c r="F1318" i="5" s="1"/>
  <c r="F1313" i="5" s="1"/>
  <c r="F1322" i="5" s="1"/>
  <c r="Z1331" i="5"/>
  <c r="Z1333" i="5"/>
  <c r="Z1334" i="5" s="1"/>
  <c r="Z1345" i="5" s="1"/>
  <c r="N1333" i="5"/>
  <c r="N1332" i="5"/>
  <c r="N1340" i="5" s="1"/>
  <c r="N1335" i="5" s="1"/>
  <c r="N1344" i="5" s="1"/>
  <c r="N1331" i="5"/>
  <c r="J1331" i="5"/>
  <c r="J1332" i="5"/>
  <c r="J1340" i="5" s="1"/>
  <c r="J1335" i="5" s="1"/>
  <c r="J1344" i="5" s="1"/>
  <c r="AD1354" i="5"/>
  <c r="AD1362" i="5" s="1"/>
  <c r="AD1357" i="5" s="1"/>
  <c r="AD1366" i="5" s="1"/>
  <c r="AD1355" i="5"/>
  <c r="AD1353" i="5"/>
  <c r="R1354" i="5"/>
  <c r="R1362" i="5" s="1"/>
  <c r="R1357" i="5" s="1"/>
  <c r="R1366" i="5" s="1"/>
  <c r="R1355" i="5"/>
  <c r="R1353" i="5"/>
  <c r="Z1376" i="5"/>
  <c r="Z1384" i="5" s="1"/>
  <c r="Z1379" i="5" s="1"/>
  <c r="Z1388" i="5" s="1"/>
  <c r="Z1375" i="5"/>
  <c r="F1377" i="5"/>
  <c r="F1376" i="5"/>
  <c r="F1384" i="5" s="1"/>
  <c r="F1379" i="5" s="1"/>
  <c r="F1388" i="5" s="1"/>
  <c r="F1375" i="5"/>
  <c r="V1398" i="5"/>
  <c r="V1406" i="5" s="1"/>
  <c r="V1401" i="5" s="1"/>
  <c r="V1410" i="5" s="1"/>
  <c r="V1397" i="5"/>
  <c r="V1399" i="5"/>
  <c r="R1399" i="5"/>
  <c r="R1398" i="5"/>
  <c r="R1406" i="5" s="1"/>
  <c r="R1401" i="5" s="1"/>
  <c r="R1410" i="5" s="1"/>
  <c r="N1420" i="5"/>
  <c r="N1428" i="5" s="1"/>
  <c r="N1423" i="5" s="1"/>
  <c r="N1432" i="5" s="1"/>
  <c r="N1419" i="5"/>
  <c r="R1442" i="5"/>
  <c r="R1450" i="5" s="1"/>
  <c r="R1445" i="5" s="1"/>
  <c r="R1454" i="5" s="1"/>
  <c r="R1441" i="5"/>
  <c r="N1443" i="5"/>
  <c r="N1442" i="5"/>
  <c r="N1450" i="5" s="1"/>
  <c r="N1445" i="5" s="1"/>
  <c r="N1454" i="5" s="1"/>
  <c r="AD1464" i="5"/>
  <c r="AD1472" i="5" s="1"/>
  <c r="AD1467" i="5" s="1"/>
  <c r="AD1476" i="5" s="1"/>
  <c r="AD1465" i="5"/>
  <c r="Z1464" i="5"/>
  <c r="Z1472" i="5" s="1"/>
  <c r="Z1467" i="5" s="1"/>
  <c r="Z1476" i="5" s="1"/>
  <c r="Z1463" i="5"/>
  <c r="J1464" i="5"/>
  <c r="J1472" i="5" s="1"/>
  <c r="J1467" i="5" s="1"/>
  <c r="J1476" i="5" s="1"/>
  <c r="J1465" i="5"/>
  <c r="V1487" i="5"/>
  <c r="V1486" i="5"/>
  <c r="V1494" i="5" s="1"/>
  <c r="V1489" i="5" s="1"/>
  <c r="V1498" i="5" s="1"/>
  <c r="R1485" i="5"/>
  <c r="R1486" i="5"/>
  <c r="R1494" i="5" s="1"/>
  <c r="R1489" i="5" s="1"/>
  <c r="R1498" i="5" s="1"/>
  <c r="R1487" i="5"/>
  <c r="R1507" i="5"/>
  <c r="R1515" i="5" s="1"/>
  <c r="R1510" i="5" s="1"/>
  <c r="R1519" i="5" s="1"/>
  <c r="R1508" i="5"/>
  <c r="R1506" i="5"/>
  <c r="J1508" i="5"/>
  <c r="J1509" i="5" s="1"/>
  <c r="J1520" i="5" s="1"/>
  <c r="J1506" i="5"/>
  <c r="Z1487" i="5"/>
  <c r="Z1488" i="5" s="1"/>
  <c r="Z1499" i="5" s="1"/>
  <c r="Z1223" i="5"/>
  <c r="Z1224" i="5" s="1"/>
  <c r="Z1235" i="5" s="1"/>
  <c r="Z1221" i="5"/>
  <c r="V1221" i="5"/>
  <c r="V1222" i="5"/>
  <c r="V1230" i="5" s="1"/>
  <c r="V1225" i="5" s="1"/>
  <c r="V1234" i="5" s="1"/>
  <c r="J1223" i="5"/>
  <c r="J1224" i="5" s="1"/>
  <c r="J1235" i="5" s="1"/>
  <c r="J1221" i="5"/>
  <c r="F1221" i="5"/>
  <c r="AI1222" i="5" s="1"/>
  <c r="W1219" i="5" s="1"/>
  <c r="F1222" i="5"/>
  <c r="F1230" i="5" s="1"/>
  <c r="F1225" i="5" s="1"/>
  <c r="F1234" i="5" s="1"/>
  <c r="V1245" i="5"/>
  <c r="V1246" i="5" s="1"/>
  <c r="V1257" i="5" s="1"/>
  <c r="V1243" i="5"/>
  <c r="R1245" i="5"/>
  <c r="R1246" i="5" s="1"/>
  <c r="R1257" i="5" s="1"/>
  <c r="R1243" i="5"/>
  <c r="F1245" i="5"/>
  <c r="F1246" i="5" s="1"/>
  <c r="F1257" i="5" s="1"/>
  <c r="F1243" i="5"/>
  <c r="Z1267" i="5"/>
  <c r="Z1265" i="5"/>
  <c r="V1267" i="5"/>
  <c r="V1268" i="5" s="1"/>
  <c r="V1279" i="5" s="1"/>
  <c r="V1265" i="5"/>
  <c r="J1267" i="5"/>
  <c r="J1268" i="5" s="1"/>
  <c r="J1279" i="5" s="1"/>
  <c r="J1265" i="5"/>
  <c r="V1289" i="5"/>
  <c r="V1290" i="5" s="1"/>
  <c r="V1301" i="5" s="1"/>
  <c r="V1287" i="5"/>
  <c r="R1287" i="5"/>
  <c r="R1288" i="5"/>
  <c r="R1296" i="5" s="1"/>
  <c r="R1291" i="5" s="1"/>
  <c r="R1300" i="5" s="1"/>
  <c r="F1289" i="5"/>
  <c r="F1290" i="5" s="1"/>
  <c r="F1301" i="5" s="1"/>
  <c r="F1287" i="5"/>
  <c r="AD1310" i="5"/>
  <c r="AD1318" i="5" s="1"/>
  <c r="AD1313" i="5" s="1"/>
  <c r="AD1322" i="5" s="1"/>
  <c r="AD1311" i="5"/>
  <c r="R1309" i="5"/>
  <c r="R1310" i="5"/>
  <c r="R1318" i="5" s="1"/>
  <c r="R1313" i="5" s="1"/>
  <c r="R1322" i="5" s="1"/>
  <c r="N1310" i="5"/>
  <c r="N1318" i="5" s="1"/>
  <c r="N1313" i="5" s="1"/>
  <c r="N1322" i="5" s="1"/>
  <c r="N1311" i="5"/>
  <c r="V1331" i="5"/>
  <c r="V1332" i="5"/>
  <c r="V1340" i="5" s="1"/>
  <c r="V1335" i="5" s="1"/>
  <c r="V1344" i="5" s="1"/>
  <c r="R1332" i="5"/>
  <c r="R1340" i="5" s="1"/>
  <c r="R1335" i="5" s="1"/>
  <c r="R1344" i="5" s="1"/>
  <c r="R1333" i="5"/>
  <c r="F1331" i="5"/>
  <c r="F1332" i="5"/>
  <c r="F1340" i="5" s="1"/>
  <c r="F1335" i="5" s="1"/>
  <c r="F1344" i="5" s="1"/>
  <c r="Z1355" i="5"/>
  <c r="Z1356" i="5" s="1"/>
  <c r="Z1367" i="5" s="1"/>
  <c r="Z1353" i="5"/>
  <c r="V1355" i="5"/>
  <c r="V1356" i="5" s="1"/>
  <c r="V1367" i="5" s="1"/>
  <c r="V1353" i="5"/>
  <c r="J1355" i="5"/>
  <c r="J1356" i="5" s="1"/>
  <c r="J1367" i="5" s="1"/>
  <c r="J1353" i="5"/>
  <c r="F1355" i="5"/>
  <c r="F1356" i="5" s="1"/>
  <c r="F1367" i="5" s="1"/>
  <c r="F1353" i="5"/>
  <c r="AD1375" i="5"/>
  <c r="AD1376" i="5"/>
  <c r="AD1384" i="5" s="1"/>
  <c r="AD1379" i="5" s="1"/>
  <c r="AD1388" i="5" s="1"/>
  <c r="R1377" i="5"/>
  <c r="R1378" i="5" s="1"/>
  <c r="R1389" i="5" s="1"/>
  <c r="R1375" i="5"/>
  <c r="N1375" i="5"/>
  <c r="N1376" i="5"/>
  <c r="N1384" i="5" s="1"/>
  <c r="N1379" i="5" s="1"/>
  <c r="N1388" i="5" s="1"/>
  <c r="AD1399" i="5"/>
  <c r="AD1397" i="5"/>
  <c r="Z1397" i="5"/>
  <c r="Z1398" i="5"/>
  <c r="Z1406" i="5" s="1"/>
  <c r="Z1401" i="5" s="1"/>
  <c r="Z1410" i="5" s="1"/>
  <c r="N1399" i="5"/>
  <c r="N1400" i="5" s="1"/>
  <c r="N1411" i="5" s="1"/>
  <c r="N1397" i="5"/>
  <c r="J1397" i="5"/>
  <c r="J1398" i="5"/>
  <c r="J1406" i="5" s="1"/>
  <c r="J1401" i="5" s="1"/>
  <c r="J1410" i="5" s="1"/>
  <c r="Z1421" i="5"/>
  <c r="Z1420" i="5"/>
  <c r="Z1428" i="5" s="1"/>
  <c r="Z1423" i="5" s="1"/>
  <c r="Z1432" i="5" s="1"/>
  <c r="Z1419" i="5"/>
  <c r="V1421" i="5"/>
  <c r="V1419" i="5"/>
  <c r="V1420" i="5"/>
  <c r="V1428" i="5" s="1"/>
  <c r="V1423" i="5" s="1"/>
  <c r="V1432" i="5" s="1"/>
  <c r="J1421" i="5"/>
  <c r="J1420" i="5"/>
  <c r="J1428" i="5" s="1"/>
  <c r="J1423" i="5" s="1"/>
  <c r="J1432" i="5" s="1"/>
  <c r="J1419" i="5"/>
  <c r="AI1421" i="5"/>
  <c r="Z1417" i="5" s="1"/>
  <c r="F1421" i="5"/>
  <c r="F1419" i="5"/>
  <c r="F1420" i="5"/>
  <c r="F1428" i="5" s="1"/>
  <c r="F1423" i="5" s="1"/>
  <c r="F1432" i="5" s="1"/>
  <c r="Z1443" i="5"/>
  <c r="Z1444" i="5" s="1"/>
  <c r="Z1455" i="5" s="1"/>
  <c r="Z1441" i="5"/>
  <c r="V1441" i="5"/>
  <c r="V1442" i="5"/>
  <c r="V1450" i="5" s="1"/>
  <c r="V1445" i="5" s="1"/>
  <c r="V1454" i="5" s="1"/>
  <c r="J1443" i="5"/>
  <c r="J1441" i="5"/>
  <c r="F1441" i="5"/>
  <c r="F1442" i="5"/>
  <c r="F1450" i="5" s="1"/>
  <c r="F1445" i="5" s="1"/>
  <c r="F1454" i="5" s="1"/>
  <c r="V1465" i="5"/>
  <c r="V1463" i="5"/>
  <c r="R1465" i="5"/>
  <c r="R1463" i="5"/>
  <c r="F1465" i="5"/>
  <c r="F1463" i="5"/>
  <c r="AD1487" i="5"/>
  <c r="AD1485" i="5"/>
  <c r="AD1486" i="5"/>
  <c r="AD1494" i="5" s="1"/>
  <c r="AD1489" i="5" s="1"/>
  <c r="AD1498" i="5" s="1"/>
  <c r="N1487" i="5"/>
  <c r="N1485" i="5"/>
  <c r="N1486" i="5"/>
  <c r="N1494" i="5" s="1"/>
  <c r="N1489" i="5" s="1"/>
  <c r="N1498" i="5" s="1"/>
  <c r="Z1507" i="5"/>
  <c r="Z1515" i="5" s="1"/>
  <c r="Z1510" i="5" s="1"/>
  <c r="Z1519" i="5" s="1"/>
  <c r="Z1506" i="5"/>
  <c r="Z1508" i="5"/>
  <c r="N1508" i="5"/>
  <c r="N1509" i="5" s="1"/>
  <c r="N1520" i="5" s="1"/>
  <c r="N1506" i="5"/>
  <c r="F1507" i="5"/>
  <c r="F1515" i="5" s="1"/>
  <c r="F1510" i="5" s="1"/>
  <c r="F1519" i="5" s="1"/>
  <c r="F1508" i="5"/>
  <c r="F1506" i="5"/>
  <c r="N1355" i="5"/>
  <c r="N1356" i="5" s="1"/>
  <c r="N1367" i="5" s="1"/>
  <c r="V1376" i="5"/>
  <c r="V1384" i="5" s="1"/>
  <c r="V1379" i="5" s="1"/>
  <c r="V1388" i="5" s="1"/>
  <c r="Z1377" i="5"/>
  <c r="Z1378" i="5" s="1"/>
  <c r="Z1389" i="5" s="1"/>
  <c r="AD1398" i="5"/>
  <c r="AD1406" i="5" s="1"/>
  <c r="AD1401" i="5" s="1"/>
  <c r="AD1410" i="5" s="1"/>
  <c r="F1399" i="5"/>
  <c r="F1400" i="5" s="1"/>
  <c r="F1411" i="5" s="1"/>
  <c r="N1421" i="5"/>
  <c r="J1442" i="5"/>
  <c r="J1450" i="5" s="1"/>
  <c r="J1445" i="5" s="1"/>
  <c r="J1454" i="5" s="1"/>
  <c r="R1443" i="5"/>
  <c r="N1463" i="5"/>
  <c r="V1464" i="5"/>
  <c r="V1472" i="5" s="1"/>
  <c r="V1467" i="5" s="1"/>
  <c r="V1476" i="5" s="1"/>
  <c r="Z1465" i="5"/>
  <c r="F1485" i="5"/>
  <c r="F1486" i="5"/>
  <c r="F1494" i="5" s="1"/>
  <c r="F1489" i="5" s="1"/>
  <c r="F1498" i="5" s="1"/>
  <c r="J1487" i="5"/>
  <c r="J1488" i="5" s="1"/>
  <c r="J1499" i="5" s="1"/>
  <c r="Z1399" i="5"/>
  <c r="Z1400" i="5" s="1"/>
  <c r="Z1411" i="5" s="1"/>
  <c r="AD1441" i="5"/>
  <c r="AD1442" i="5"/>
  <c r="AD1450" i="5" s="1"/>
  <c r="AD1445" i="5" s="1"/>
  <c r="AD1454" i="5" s="1"/>
  <c r="F1443" i="5"/>
  <c r="R1464" i="5"/>
  <c r="R1472" i="5" s="1"/>
  <c r="R1467" i="5" s="1"/>
  <c r="R1476" i="5" s="1"/>
  <c r="N1465" i="5"/>
  <c r="N1466" i="5" s="1"/>
  <c r="N1477" i="5" s="1"/>
  <c r="Z1485" i="5"/>
  <c r="S1487" i="5"/>
  <c r="S1488" i="5" s="1"/>
  <c r="S1499" i="5" s="1"/>
  <c r="X1508" i="5"/>
  <c r="X1509" i="5" s="1"/>
  <c r="X1520" i="5" s="1"/>
  <c r="Y1466" i="5"/>
  <c r="Y1477" i="5" s="1"/>
  <c r="Y1444" i="5"/>
  <c r="Y1455" i="5" s="1"/>
  <c r="Y1268" i="5"/>
  <c r="Y1279" i="5" s="1"/>
  <c r="Y1422" i="5"/>
  <c r="Y1433" i="5" s="1"/>
  <c r="F1267" i="5"/>
  <c r="Y1312" i="5"/>
  <c r="Y1323" i="5" s="1"/>
  <c r="Y1290" i="5"/>
  <c r="Y1301" i="5" s="1"/>
  <c r="Y1378" i="5"/>
  <c r="Y1389" i="5" s="1"/>
  <c r="Y1400" i="5"/>
  <c r="Y1411" i="5" s="1"/>
  <c r="Z1268" i="5"/>
  <c r="Z1279" i="5" s="1"/>
  <c r="Y1224" i="5"/>
  <c r="Y1235" i="5" s="1"/>
  <c r="Y1180" i="5"/>
  <c r="Y1191" i="5" s="1"/>
  <c r="O1199" i="5"/>
  <c r="Y1158" i="5"/>
  <c r="Y1169" i="5" s="1"/>
  <c r="AA1134" i="5"/>
  <c r="AA1142" i="5" s="1"/>
  <c r="AA1137" i="5" s="1"/>
  <c r="AA1146" i="5" s="1"/>
  <c r="Y1136" i="5"/>
  <c r="Y1147" i="5" s="1"/>
  <c r="G1112" i="5"/>
  <c r="G1120" i="5" s="1"/>
  <c r="G1115" i="5" s="1"/>
  <c r="G1124" i="5" s="1"/>
  <c r="AI1113" i="5"/>
  <c r="Z1109" i="5" s="1"/>
  <c r="Y1114" i="5"/>
  <c r="Y1125" i="5" s="1"/>
  <c r="W1088" i="5"/>
  <c r="Y1091" i="5"/>
  <c r="Y1102" i="5" s="1"/>
  <c r="Y1067" i="5"/>
  <c r="Y1078" i="5" s="1"/>
  <c r="O1064" i="5"/>
  <c r="AI1066" i="5"/>
  <c r="Z1062" i="5" s="1"/>
  <c r="Z1067" i="5"/>
  <c r="Z1078" i="5" s="1"/>
  <c r="S1043" i="5"/>
  <c r="S1051" i="5" s="1"/>
  <c r="S1046" i="5" s="1"/>
  <c r="S1055" i="5" s="1"/>
  <c r="Y1045" i="5"/>
  <c r="Y1056" i="5" s="1"/>
  <c r="Z978" i="5"/>
  <c r="Z989" i="5" s="1"/>
  <c r="S998" i="5"/>
  <c r="S1006" i="5" s="1"/>
  <c r="S1001" i="5" s="1"/>
  <c r="S1010" i="5" s="1"/>
  <c r="Y978" i="5"/>
  <c r="Y989" i="5" s="1"/>
  <c r="AA802" i="5"/>
  <c r="AA813" i="5" s="1"/>
  <c r="AA846" i="5"/>
  <c r="AA857" i="5" s="1"/>
  <c r="Z934" i="5"/>
  <c r="Z945" i="5" s="1"/>
  <c r="Y890" i="5"/>
  <c r="Y901" i="5" s="1"/>
  <c r="Z955" i="5"/>
  <c r="Z966" i="5" s="1"/>
  <c r="Y955" i="5"/>
  <c r="Y966" i="5" s="1"/>
  <c r="Y912" i="5"/>
  <c r="Y923" i="5" s="1"/>
  <c r="Y934" i="5"/>
  <c r="Y945" i="5" s="1"/>
  <c r="Z912" i="5"/>
  <c r="Z923" i="5" s="1"/>
  <c r="Z890" i="5"/>
  <c r="Z901" i="5" s="1"/>
  <c r="Z868" i="5"/>
  <c r="Z879" i="5" s="1"/>
  <c r="Z846" i="5"/>
  <c r="Z857" i="5" s="1"/>
  <c r="Y824" i="5"/>
  <c r="Y835" i="5" s="1"/>
  <c r="Y846" i="5"/>
  <c r="Y857" i="5" s="1"/>
  <c r="Z759" i="5"/>
  <c r="Z770" i="5" s="1"/>
  <c r="Z780" i="5"/>
  <c r="Z791" i="5" s="1"/>
  <c r="Z824" i="5"/>
  <c r="Z835" i="5" s="1"/>
  <c r="Y759" i="5"/>
  <c r="Y770" i="5" s="1"/>
  <c r="Y780" i="5"/>
  <c r="Y791" i="5" s="1"/>
  <c r="Y738" i="5"/>
  <c r="Y749" i="5" s="1"/>
  <c r="Z695" i="5"/>
  <c r="Z706" i="5" s="1"/>
  <c r="Z716" i="5"/>
  <c r="Z727" i="5" s="1"/>
  <c r="Z802" i="5"/>
  <c r="Z813" i="5" s="1"/>
  <c r="Z738" i="5"/>
  <c r="Z749" i="5" s="1"/>
  <c r="Z650" i="5"/>
  <c r="Z661" i="5" s="1"/>
  <c r="Z672" i="5"/>
  <c r="Z683" i="5" s="1"/>
  <c r="Z629" i="5"/>
  <c r="Z640" i="5" s="1"/>
  <c r="AI694" i="5"/>
  <c r="Z690" i="5" s="1"/>
  <c r="AI758" i="5"/>
  <c r="Z754" i="5" s="1"/>
  <c r="AI911" i="5"/>
  <c r="Z907" i="5" s="1"/>
  <c r="AI999" i="5"/>
  <c r="Z995" i="5" s="1"/>
  <c r="AI1022" i="5"/>
  <c r="Z1018" i="5" s="1"/>
  <c r="C647" i="5"/>
  <c r="G647" i="5"/>
  <c r="K647" i="5"/>
  <c r="O647" i="5"/>
  <c r="S647" i="5"/>
  <c r="W647" i="5"/>
  <c r="AA647" i="5"/>
  <c r="AE647" i="5"/>
  <c r="AI649" i="5"/>
  <c r="Z645" i="5" s="1"/>
  <c r="C670" i="5"/>
  <c r="C678" i="5" s="1"/>
  <c r="C673" i="5" s="1"/>
  <c r="C682" i="5" s="1"/>
  <c r="G670" i="5"/>
  <c r="G678" i="5" s="1"/>
  <c r="G673" i="5" s="1"/>
  <c r="G682" i="5" s="1"/>
  <c r="K670" i="5"/>
  <c r="K678" i="5" s="1"/>
  <c r="K673" i="5" s="1"/>
  <c r="K682" i="5" s="1"/>
  <c r="O670" i="5"/>
  <c r="O678" i="5" s="1"/>
  <c r="O673" i="5" s="1"/>
  <c r="O682" i="5" s="1"/>
  <c r="S670" i="5"/>
  <c r="S678" i="5" s="1"/>
  <c r="S673" i="5" s="1"/>
  <c r="S682" i="5" s="1"/>
  <c r="W670" i="5"/>
  <c r="W678" i="5" s="1"/>
  <c r="W673" i="5" s="1"/>
  <c r="W682" i="5" s="1"/>
  <c r="AA670" i="5"/>
  <c r="AA678" i="5" s="1"/>
  <c r="AA673" i="5" s="1"/>
  <c r="AA682" i="5" s="1"/>
  <c r="AE670" i="5"/>
  <c r="AE678" i="5" s="1"/>
  <c r="AE673" i="5" s="1"/>
  <c r="AE682" i="5" s="1"/>
  <c r="C694" i="5"/>
  <c r="C695" i="5" s="1"/>
  <c r="C706" i="5" s="1"/>
  <c r="G694" i="5"/>
  <c r="G695" i="5" s="1"/>
  <c r="G706" i="5" s="1"/>
  <c r="K694" i="5"/>
  <c r="K695" i="5" s="1"/>
  <c r="K706" i="5" s="1"/>
  <c r="O694" i="5"/>
  <c r="S694" i="5"/>
  <c r="S695" i="5" s="1"/>
  <c r="S706" i="5" s="1"/>
  <c r="W694" i="5"/>
  <c r="AA694" i="5"/>
  <c r="AA695" i="5" s="1"/>
  <c r="AA706" i="5" s="1"/>
  <c r="AE694" i="5"/>
  <c r="AE695" i="5" s="1"/>
  <c r="AE706" i="5" s="1"/>
  <c r="C737" i="5"/>
  <c r="C738" i="5" s="1"/>
  <c r="C749" i="5" s="1"/>
  <c r="G737" i="5"/>
  <c r="K737" i="5"/>
  <c r="K738" i="5" s="1"/>
  <c r="K749" i="5" s="1"/>
  <c r="O737" i="5"/>
  <c r="O738" i="5" s="1"/>
  <c r="O749" i="5" s="1"/>
  <c r="S737" i="5"/>
  <c r="S738" i="5" s="1"/>
  <c r="S749" i="5" s="1"/>
  <c r="W737" i="5"/>
  <c r="W738" i="5" s="1"/>
  <c r="W749" i="5" s="1"/>
  <c r="AA737" i="5"/>
  <c r="AA738" i="5" s="1"/>
  <c r="AA749" i="5" s="1"/>
  <c r="AE737" i="5"/>
  <c r="AE738" i="5" s="1"/>
  <c r="AE749" i="5" s="1"/>
  <c r="C758" i="5"/>
  <c r="C759" i="5" s="1"/>
  <c r="C770" i="5" s="1"/>
  <c r="G758" i="5"/>
  <c r="K758" i="5"/>
  <c r="O758" i="5"/>
  <c r="S758" i="5"/>
  <c r="W758" i="5"/>
  <c r="AA758" i="5"/>
  <c r="AA759" i="5" s="1"/>
  <c r="AA770" i="5" s="1"/>
  <c r="AE758" i="5"/>
  <c r="C843" i="5"/>
  <c r="G843" i="5"/>
  <c r="K843" i="5"/>
  <c r="O843" i="5"/>
  <c r="S843" i="5"/>
  <c r="W843" i="5"/>
  <c r="AA843" i="5"/>
  <c r="AE843" i="5"/>
  <c r="C866" i="5"/>
  <c r="C874" i="5" s="1"/>
  <c r="C869" i="5" s="1"/>
  <c r="C878" i="5" s="1"/>
  <c r="G866" i="5"/>
  <c r="G874" i="5" s="1"/>
  <c r="G869" i="5" s="1"/>
  <c r="G878" i="5" s="1"/>
  <c r="K866" i="5"/>
  <c r="K874" i="5" s="1"/>
  <c r="K869" i="5" s="1"/>
  <c r="K878" i="5" s="1"/>
  <c r="O866" i="5"/>
  <c r="O874" i="5" s="1"/>
  <c r="O869" i="5" s="1"/>
  <c r="O878" i="5" s="1"/>
  <c r="S866" i="5"/>
  <c r="S874" i="5" s="1"/>
  <c r="S869" i="5" s="1"/>
  <c r="S878" i="5" s="1"/>
  <c r="W866" i="5"/>
  <c r="W874" i="5" s="1"/>
  <c r="W869" i="5" s="1"/>
  <c r="W878" i="5" s="1"/>
  <c r="AA866" i="5"/>
  <c r="AA874" i="5" s="1"/>
  <c r="AA869" i="5" s="1"/>
  <c r="AA878" i="5" s="1"/>
  <c r="AE866" i="5"/>
  <c r="AE874" i="5" s="1"/>
  <c r="AE869" i="5" s="1"/>
  <c r="AE878" i="5" s="1"/>
  <c r="AI867" i="5"/>
  <c r="Z863" i="5" s="1"/>
  <c r="C888" i="5"/>
  <c r="C896" i="5" s="1"/>
  <c r="C891" i="5" s="1"/>
  <c r="C900" i="5" s="1"/>
  <c r="G888" i="5"/>
  <c r="G896" i="5" s="1"/>
  <c r="G891" i="5" s="1"/>
  <c r="G900" i="5" s="1"/>
  <c r="K888" i="5"/>
  <c r="K896" i="5" s="1"/>
  <c r="K891" i="5" s="1"/>
  <c r="K900" i="5" s="1"/>
  <c r="O888" i="5"/>
  <c r="O896" i="5" s="1"/>
  <c r="O891" i="5" s="1"/>
  <c r="O900" i="5" s="1"/>
  <c r="S888" i="5"/>
  <c r="S896" i="5" s="1"/>
  <c r="S891" i="5" s="1"/>
  <c r="S900" i="5" s="1"/>
  <c r="W888" i="5"/>
  <c r="W896" i="5" s="1"/>
  <c r="W891" i="5" s="1"/>
  <c r="W900" i="5" s="1"/>
  <c r="AA888" i="5"/>
  <c r="AA896" i="5" s="1"/>
  <c r="AA891" i="5" s="1"/>
  <c r="AA900" i="5" s="1"/>
  <c r="AE888" i="5"/>
  <c r="AE896" i="5" s="1"/>
  <c r="AE891" i="5" s="1"/>
  <c r="AE900" i="5" s="1"/>
  <c r="C911" i="5"/>
  <c r="C912" i="5" s="1"/>
  <c r="C923" i="5" s="1"/>
  <c r="G911" i="5"/>
  <c r="K911" i="5"/>
  <c r="O911" i="5"/>
  <c r="S911" i="5"/>
  <c r="S912" i="5" s="1"/>
  <c r="S923" i="5" s="1"/>
  <c r="W911" i="5"/>
  <c r="AA911" i="5"/>
  <c r="AA912" i="5" s="1"/>
  <c r="AA923" i="5" s="1"/>
  <c r="AE911" i="5"/>
  <c r="AE912" i="5" s="1"/>
  <c r="AE923" i="5" s="1"/>
  <c r="C932" i="5"/>
  <c r="C940" i="5" s="1"/>
  <c r="C935" i="5" s="1"/>
  <c r="C944" i="5" s="1"/>
  <c r="G932" i="5"/>
  <c r="G940" i="5" s="1"/>
  <c r="G935" i="5" s="1"/>
  <c r="G944" i="5" s="1"/>
  <c r="K932" i="5"/>
  <c r="K940" i="5" s="1"/>
  <c r="K935" i="5" s="1"/>
  <c r="K944" i="5" s="1"/>
  <c r="O932" i="5"/>
  <c r="O940" i="5" s="1"/>
  <c r="O935" i="5" s="1"/>
  <c r="O944" i="5" s="1"/>
  <c r="S932" i="5"/>
  <c r="S940" i="5" s="1"/>
  <c r="S935" i="5" s="1"/>
  <c r="S944" i="5" s="1"/>
  <c r="W932" i="5"/>
  <c r="W940" i="5" s="1"/>
  <c r="W935" i="5" s="1"/>
  <c r="W944" i="5" s="1"/>
  <c r="AA932" i="5"/>
  <c r="AA940" i="5" s="1"/>
  <c r="AA935" i="5" s="1"/>
  <c r="AA944" i="5" s="1"/>
  <c r="AE932" i="5"/>
  <c r="AE940" i="5" s="1"/>
  <c r="AE935" i="5" s="1"/>
  <c r="AE944" i="5" s="1"/>
  <c r="C953" i="5"/>
  <c r="C961" i="5" s="1"/>
  <c r="C956" i="5" s="1"/>
  <c r="C965" i="5" s="1"/>
  <c r="G953" i="5"/>
  <c r="G961" i="5" s="1"/>
  <c r="G956" i="5" s="1"/>
  <c r="G965" i="5" s="1"/>
  <c r="K953" i="5"/>
  <c r="K961" i="5" s="1"/>
  <c r="K956" i="5" s="1"/>
  <c r="K965" i="5" s="1"/>
  <c r="O953" i="5"/>
  <c r="O961" i="5" s="1"/>
  <c r="O956" i="5" s="1"/>
  <c r="O965" i="5" s="1"/>
  <c r="S953" i="5"/>
  <c r="S961" i="5" s="1"/>
  <c r="S956" i="5" s="1"/>
  <c r="S965" i="5" s="1"/>
  <c r="W953" i="5"/>
  <c r="W961" i="5" s="1"/>
  <c r="W956" i="5" s="1"/>
  <c r="W965" i="5" s="1"/>
  <c r="AA953" i="5"/>
  <c r="AA961" i="5" s="1"/>
  <c r="AA956" i="5" s="1"/>
  <c r="AA965" i="5" s="1"/>
  <c r="AE953" i="5"/>
  <c r="AE961" i="5" s="1"/>
  <c r="AE956" i="5" s="1"/>
  <c r="AE965" i="5" s="1"/>
  <c r="C977" i="5"/>
  <c r="G977" i="5"/>
  <c r="K977" i="5"/>
  <c r="O977" i="5"/>
  <c r="S977" i="5"/>
  <c r="W977" i="5"/>
  <c r="AA977" i="5"/>
  <c r="AE977" i="5"/>
  <c r="C999" i="5"/>
  <c r="C1000" i="5" s="1"/>
  <c r="C1011" i="5" s="1"/>
  <c r="G999" i="5"/>
  <c r="G1000" i="5" s="1"/>
  <c r="G1011" i="5" s="1"/>
  <c r="K999" i="5"/>
  <c r="O999" i="5"/>
  <c r="S999" i="5"/>
  <c r="S1000" i="5" s="1"/>
  <c r="S1011" i="5" s="1"/>
  <c r="W999" i="5"/>
  <c r="W1000" i="5" s="1"/>
  <c r="W1011" i="5" s="1"/>
  <c r="AA999" i="5"/>
  <c r="AA1000" i="5" s="1"/>
  <c r="AA1011" i="5" s="1"/>
  <c r="AE999" i="5"/>
  <c r="AE1000" i="5" s="1"/>
  <c r="AE1011" i="5" s="1"/>
  <c r="C1022" i="5"/>
  <c r="G1022" i="5"/>
  <c r="G1023" i="5" s="1"/>
  <c r="G1034" i="5" s="1"/>
  <c r="K1022" i="5"/>
  <c r="K1023" i="5" s="1"/>
  <c r="K1034" i="5" s="1"/>
  <c r="O1022" i="5"/>
  <c r="O1023" i="5" s="1"/>
  <c r="O1034" i="5" s="1"/>
  <c r="S1022" i="5"/>
  <c r="S1023" i="5" s="1"/>
  <c r="S1034" i="5" s="1"/>
  <c r="W1022" i="5"/>
  <c r="W1023" i="5" s="1"/>
  <c r="W1034" i="5" s="1"/>
  <c r="AA1022" i="5"/>
  <c r="AA1023" i="5" s="1"/>
  <c r="AA1034" i="5" s="1"/>
  <c r="AE1022" i="5"/>
  <c r="AE1023" i="5" s="1"/>
  <c r="AE1034" i="5" s="1"/>
  <c r="C1065" i="5"/>
  <c r="C1073" i="5" s="1"/>
  <c r="C1068" i="5" s="1"/>
  <c r="C1077" i="5" s="1"/>
  <c r="G1065" i="5"/>
  <c r="G1073" i="5" s="1"/>
  <c r="G1068" i="5" s="1"/>
  <c r="G1077" i="5" s="1"/>
  <c r="K1065" i="5"/>
  <c r="K1073" i="5" s="1"/>
  <c r="K1068" i="5" s="1"/>
  <c r="K1077" i="5" s="1"/>
  <c r="O1065" i="5"/>
  <c r="O1073" i="5" s="1"/>
  <c r="O1068" i="5" s="1"/>
  <c r="O1077" i="5" s="1"/>
  <c r="S1065" i="5"/>
  <c r="S1073" i="5" s="1"/>
  <c r="S1068" i="5" s="1"/>
  <c r="S1077" i="5" s="1"/>
  <c r="W1065" i="5"/>
  <c r="W1073" i="5" s="1"/>
  <c r="W1068" i="5" s="1"/>
  <c r="W1077" i="5" s="1"/>
  <c r="AA1065" i="5"/>
  <c r="AA1073" i="5" s="1"/>
  <c r="AA1068" i="5" s="1"/>
  <c r="AA1077" i="5" s="1"/>
  <c r="AE1065" i="5"/>
  <c r="AE1073" i="5" s="1"/>
  <c r="AE1068" i="5" s="1"/>
  <c r="AE1077" i="5" s="1"/>
  <c r="C1089" i="5"/>
  <c r="C1097" i="5" s="1"/>
  <c r="C1092" i="5" s="1"/>
  <c r="C1101" i="5" s="1"/>
  <c r="G1089" i="5"/>
  <c r="G1097" i="5" s="1"/>
  <c r="G1092" i="5" s="1"/>
  <c r="G1101" i="5" s="1"/>
  <c r="K1089" i="5"/>
  <c r="K1097" i="5" s="1"/>
  <c r="K1092" i="5" s="1"/>
  <c r="K1101" i="5" s="1"/>
  <c r="O1089" i="5"/>
  <c r="O1097" i="5" s="1"/>
  <c r="O1092" i="5" s="1"/>
  <c r="O1101" i="5" s="1"/>
  <c r="S1089" i="5"/>
  <c r="S1097" i="5" s="1"/>
  <c r="S1092" i="5" s="1"/>
  <c r="S1101" i="5" s="1"/>
  <c r="W1089" i="5"/>
  <c r="W1097" i="5" s="1"/>
  <c r="W1092" i="5" s="1"/>
  <c r="W1101" i="5" s="1"/>
  <c r="AA1089" i="5"/>
  <c r="AA1097" i="5" s="1"/>
  <c r="AA1092" i="5" s="1"/>
  <c r="AA1101" i="5" s="1"/>
  <c r="AE1089" i="5"/>
  <c r="AE1097" i="5" s="1"/>
  <c r="AE1092" i="5" s="1"/>
  <c r="AE1101" i="5" s="1"/>
  <c r="C1155" i="5"/>
  <c r="G1155" i="5"/>
  <c r="K1155" i="5"/>
  <c r="O1155" i="5"/>
  <c r="S1155" i="5"/>
  <c r="W1155" i="5"/>
  <c r="AA1155" i="5"/>
  <c r="AE1155" i="5"/>
  <c r="G1157" i="5"/>
  <c r="G1158" i="5" s="1"/>
  <c r="G1169" i="5" s="1"/>
  <c r="K1157" i="5"/>
  <c r="K1158" i="5" s="1"/>
  <c r="K1169" i="5" s="1"/>
  <c r="O1157" i="5"/>
  <c r="O1158" i="5" s="1"/>
  <c r="O1169" i="5" s="1"/>
  <c r="S1157" i="5"/>
  <c r="S1158" i="5" s="1"/>
  <c r="S1169" i="5" s="1"/>
  <c r="W1157" i="5"/>
  <c r="W1158" i="5" s="1"/>
  <c r="W1169" i="5" s="1"/>
  <c r="AA1157" i="5"/>
  <c r="AA1158" i="5" s="1"/>
  <c r="AA1169" i="5" s="1"/>
  <c r="AE1157" i="5"/>
  <c r="AE1158" i="5" s="1"/>
  <c r="AE1169" i="5" s="1"/>
  <c r="C1179" i="5"/>
  <c r="C1180" i="5" s="1"/>
  <c r="C1191" i="5" s="1"/>
  <c r="G1179" i="5"/>
  <c r="G1180" i="5" s="1"/>
  <c r="G1191" i="5" s="1"/>
  <c r="K1179" i="5"/>
  <c r="K1180" i="5" s="1"/>
  <c r="K1191" i="5" s="1"/>
  <c r="O1179" i="5"/>
  <c r="O1180" i="5" s="1"/>
  <c r="O1191" i="5" s="1"/>
  <c r="S1179" i="5"/>
  <c r="S1180" i="5" s="1"/>
  <c r="S1191" i="5" s="1"/>
  <c r="W1179" i="5"/>
  <c r="W1180" i="5" s="1"/>
  <c r="W1191" i="5" s="1"/>
  <c r="AA1179" i="5"/>
  <c r="AE1179" i="5"/>
  <c r="AE1180" i="5" s="1"/>
  <c r="AE1191" i="5" s="1"/>
  <c r="C1331" i="5"/>
  <c r="G1331" i="5"/>
  <c r="K1331" i="5"/>
  <c r="G1487" i="5"/>
  <c r="G1488" i="5" s="1"/>
  <c r="G1499" i="5" s="1"/>
  <c r="W1487" i="5"/>
  <c r="W1488" i="5" s="1"/>
  <c r="W1499" i="5" s="1"/>
  <c r="C648" i="5"/>
  <c r="C656" i="5" s="1"/>
  <c r="C651" i="5" s="1"/>
  <c r="C660" i="5" s="1"/>
  <c r="G648" i="5"/>
  <c r="G656" i="5" s="1"/>
  <c r="G651" i="5" s="1"/>
  <c r="G660" i="5" s="1"/>
  <c r="K648" i="5"/>
  <c r="K656" i="5" s="1"/>
  <c r="K651" i="5" s="1"/>
  <c r="K660" i="5" s="1"/>
  <c r="O648" i="5"/>
  <c r="O656" i="5" s="1"/>
  <c r="O651" i="5" s="1"/>
  <c r="O660" i="5" s="1"/>
  <c r="S648" i="5"/>
  <c r="S656" i="5" s="1"/>
  <c r="S651" i="5" s="1"/>
  <c r="S660" i="5" s="1"/>
  <c r="W648" i="5"/>
  <c r="W656" i="5" s="1"/>
  <c r="W651" i="5" s="1"/>
  <c r="W660" i="5" s="1"/>
  <c r="AA648" i="5"/>
  <c r="AA656" i="5" s="1"/>
  <c r="AA651" i="5" s="1"/>
  <c r="AA660" i="5" s="1"/>
  <c r="AE648" i="5"/>
  <c r="AE656" i="5" s="1"/>
  <c r="AE651" i="5" s="1"/>
  <c r="AE660" i="5" s="1"/>
  <c r="C713" i="5"/>
  <c r="G713" i="5"/>
  <c r="K713" i="5"/>
  <c r="O713" i="5"/>
  <c r="S713" i="5"/>
  <c r="W713" i="5"/>
  <c r="AA713" i="5"/>
  <c r="AE713" i="5"/>
  <c r="AI715" i="5"/>
  <c r="Z711" i="5" s="1"/>
  <c r="C735" i="5"/>
  <c r="G735" i="5"/>
  <c r="K735" i="5"/>
  <c r="O735" i="5"/>
  <c r="S735" i="5"/>
  <c r="W735" i="5"/>
  <c r="AA735" i="5"/>
  <c r="AE735" i="5"/>
  <c r="C777" i="5"/>
  <c r="G777" i="5"/>
  <c r="K777" i="5"/>
  <c r="O777" i="5"/>
  <c r="S777" i="5"/>
  <c r="W777" i="5"/>
  <c r="AA777" i="5"/>
  <c r="AE777" i="5"/>
  <c r="C799" i="5"/>
  <c r="G799" i="5"/>
  <c r="K799" i="5"/>
  <c r="O799" i="5"/>
  <c r="S799" i="5"/>
  <c r="W799" i="5"/>
  <c r="AA799" i="5"/>
  <c r="AE799" i="5"/>
  <c r="C821" i="5"/>
  <c r="G821" i="5"/>
  <c r="K821" i="5"/>
  <c r="O821" i="5"/>
  <c r="S821" i="5"/>
  <c r="W821" i="5"/>
  <c r="AA821" i="5"/>
  <c r="AE821" i="5"/>
  <c r="AI823" i="5"/>
  <c r="Z819" i="5" s="1"/>
  <c r="C933" i="5"/>
  <c r="G933" i="5"/>
  <c r="K933" i="5"/>
  <c r="O933" i="5"/>
  <c r="S933" i="5"/>
  <c r="W933" i="5"/>
  <c r="AA933" i="5"/>
  <c r="AE933" i="5"/>
  <c r="C1020" i="5"/>
  <c r="G1020" i="5"/>
  <c r="K1020" i="5"/>
  <c r="O1020" i="5"/>
  <c r="S1020" i="5"/>
  <c r="W1020" i="5"/>
  <c r="AA1020" i="5"/>
  <c r="AE1020" i="5"/>
  <c r="C1044" i="5"/>
  <c r="C1045" i="5" s="1"/>
  <c r="C1056" i="5" s="1"/>
  <c r="G1044" i="5"/>
  <c r="G1045" i="5" s="1"/>
  <c r="G1056" i="5" s="1"/>
  <c r="K1044" i="5"/>
  <c r="K1045" i="5" s="1"/>
  <c r="K1056" i="5" s="1"/>
  <c r="O1044" i="5"/>
  <c r="O1045" i="5" s="1"/>
  <c r="O1056" i="5" s="1"/>
  <c r="S1044" i="5"/>
  <c r="W1044" i="5"/>
  <c r="AA1044" i="5"/>
  <c r="AA1045" i="5" s="1"/>
  <c r="AA1056" i="5" s="1"/>
  <c r="AE1044" i="5"/>
  <c r="AE1045" i="5" s="1"/>
  <c r="AE1056" i="5" s="1"/>
  <c r="C1111" i="5"/>
  <c r="G1111" i="5"/>
  <c r="K1111" i="5"/>
  <c r="O1111" i="5"/>
  <c r="S1111" i="5"/>
  <c r="W1111" i="5"/>
  <c r="AA1111" i="5"/>
  <c r="AE1111" i="5"/>
  <c r="C1135" i="5"/>
  <c r="C1136" i="5" s="1"/>
  <c r="C1147" i="5" s="1"/>
  <c r="G1135" i="5"/>
  <c r="G1136" i="5" s="1"/>
  <c r="G1147" i="5" s="1"/>
  <c r="K1135" i="5"/>
  <c r="O1135" i="5"/>
  <c r="S1135" i="5"/>
  <c r="S1136" i="5" s="1"/>
  <c r="S1147" i="5" s="1"/>
  <c r="W1135" i="5"/>
  <c r="AA1135" i="5"/>
  <c r="AE1135" i="5"/>
  <c r="AE1136" i="5" s="1"/>
  <c r="AE1147" i="5" s="1"/>
  <c r="C1287" i="5"/>
  <c r="G1287" i="5"/>
  <c r="K1287" i="5"/>
  <c r="O1287" i="5"/>
  <c r="S1287" i="5"/>
  <c r="W1287" i="5"/>
  <c r="AA1287" i="5"/>
  <c r="AE1287" i="5"/>
  <c r="K1487" i="5"/>
  <c r="K1488" i="5" s="1"/>
  <c r="K1499" i="5" s="1"/>
  <c r="AA1487" i="5"/>
  <c r="C692" i="5"/>
  <c r="AI693" i="5" s="1"/>
  <c r="W690" i="5" s="1"/>
  <c r="AA714" i="5"/>
  <c r="AA722" i="5" s="1"/>
  <c r="AA717" i="5" s="1"/>
  <c r="AA726" i="5" s="1"/>
  <c r="C756" i="5"/>
  <c r="AA822" i="5"/>
  <c r="AA830" i="5" s="1"/>
  <c r="AA825" i="5" s="1"/>
  <c r="AA834" i="5" s="1"/>
  <c r="C865" i="5"/>
  <c r="G865" i="5"/>
  <c r="K865" i="5"/>
  <c r="O865" i="5"/>
  <c r="S865" i="5"/>
  <c r="W865" i="5"/>
  <c r="AA865" i="5"/>
  <c r="AE865" i="5"/>
  <c r="C909" i="5"/>
  <c r="AI909" i="5" s="1"/>
  <c r="T907" i="5" s="1"/>
  <c r="C952" i="5"/>
  <c r="G952" i="5"/>
  <c r="K952" i="5"/>
  <c r="O952" i="5"/>
  <c r="S952" i="5"/>
  <c r="W952" i="5"/>
  <c r="AA952" i="5"/>
  <c r="AE952" i="5"/>
  <c r="AA954" i="5"/>
  <c r="C997" i="5"/>
  <c r="AI998" i="5" s="1"/>
  <c r="W995" i="5" s="1"/>
  <c r="C1021" i="5"/>
  <c r="C1029" i="5" s="1"/>
  <c r="C1024" i="5" s="1"/>
  <c r="C1033" i="5" s="1"/>
  <c r="AA1090" i="5"/>
  <c r="C1177" i="5"/>
  <c r="G1177" i="5"/>
  <c r="K1177" i="5"/>
  <c r="O1177" i="5"/>
  <c r="S1177" i="5"/>
  <c r="W1177" i="5"/>
  <c r="AA1177" i="5"/>
  <c r="AE1177" i="5"/>
  <c r="AI1179" i="5"/>
  <c r="Z1175" i="5" s="1"/>
  <c r="C1222" i="5"/>
  <c r="C1230" i="5" s="1"/>
  <c r="C1225" i="5" s="1"/>
  <c r="C1234" i="5" s="1"/>
  <c r="G1222" i="5"/>
  <c r="G1230" i="5" s="1"/>
  <c r="G1225" i="5" s="1"/>
  <c r="G1234" i="5" s="1"/>
  <c r="K1222" i="5"/>
  <c r="K1230" i="5" s="1"/>
  <c r="K1225" i="5" s="1"/>
  <c r="K1234" i="5" s="1"/>
  <c r="O1222" i="5"/>
  <c r="O1230" i="5" s="1"/>
  <c r="O1225" i="5" s="1"/>
  <c r="O1234" i="5" s="1"/>
  <c r="S1222" i="5"/>
  <c r="S1230" i="5" s="1"/>
  <c r="S1225" i="5" s="1"/>
  <c r="S1234" i="5" s="1"/>
  <c r="W1222" i="5"/>
  <c r="W1230" i="5" s="1"/>
  <c r="W1225" i="5" s="1"/>
  <c r="W1234" i="5" s="1"/>
  <c r="AA1222" i="5"/>
  <c r="AA1230" i="5" s="1"/>
  <c r="AA1225" i="5" s="1"/>
  <c r="AA1234" i="5" s="1"/>
  <c r="AE1222" i="5"/>
  <c r="AE1230" i="5" s="1"/>
  <c r="AE1225" i="5" s="1"/>
  <c r="AE1234" i="5" s="1"/>
  <c r="O1487" i="5"/>
  <c r="O1488" i="5" s="1"/>
  <c r="O1499" i="5" s="1"/>
  <c r="AE1487" i="5"/>
  <c r="AE1488" i="5" s="1"/>
  <c r="AE1499" i="5" s="1"/>
  <c r="O1331" i="5"/>
  <c r="S1331" i="5"/>
  <c r="W1331" i="5"/>
  <c r="AA1331" i="5"/>
  <c r="AE1331" i="5"/>
  <c r="L1506" i="5"/>
  <c r="AB1506" i="5"/>
  <c r="P1506" i="5"/>
  <c r="AF1506" i="5"/>
  <c r="C1441" i="5"/>
  <c r="G1441" i="5"/>
  <c r="K1441" i="5"/>
  <c r="O1441" i="5"/>
  <c r="S1441" i="5"/>
  <c r="W1441" i="5"/>
  <c r="AA1441" i="5"/>
  <c r="AE1441" i="5"/>
  <c r="C1376" i="5"/>
  <c r="C1384" i="5" s="1"/>
  <c r="C1379" i="5" s="1"/>
  <c r="C1388" i="5" s="1"/>
  <c r="G1376" i="5"/>
  <c r="G1384" i="5" s="1"/>
  <c r="G1379" i="5" s="1"/>
  <c r="G1388" i="5" s="1"/>
  <c r="K1376" i="5"/>
  <c r="K1384" i="5" s="1"/>
  <c r="K1379" i="5" s="1"/>
  <c r="K1388" i="5" s="1"/>
  <c r="O1376" i="5"/>
  <c r="O1384" i="5" s="1"/>
  <c r="O1379" i="5" s="1"/>
  <c r="O1388" i="5" s="1"/>
  <c r="S1376" i="5"/>
  <c r="S1384" i="5" s="1"/>
  <c r="S1379" i="5" s="1"/>
  <c r="S1388" i="5" s="1"/>
  <c r="W1376" i="5"/>
  <c r="W1384" i="5" s="1"/>
  <c r="W1379" i="5" s="1"/>
  <c r="W1388" i="5" s="1"/>
  <c r="AA1376" i="5"/>
  <c r="AA1384" i="5" s="1"/>
  <c r="AA1379" i="5" s="1"/>
  <c r="AA1388" i="5" s="1"/>
  <c r="AE1376" i="5"/>
  <c r="AE1384" i="5" s="1"/>
  <c r="AE1379" i="5" s="1"/>
  <c r="AE1388" i="5" s="1"/>
  <c r="C1399" i="5"/>
  <c r="C1400" i="5" s="1"/>
  <c r="C1411" i="5" s="1"/>
  <c r="G1399" i="5"/>
  <c r="G1400" i="5" s="1"/>
  <c r="G1411" i="5" s="1"/>
  <c r="K1399" i="5"/>
  <c r="K1400" i="5" s="1"/>
  <c r="K1411" i="5" s="1"/>
  <c r="O1399" i="5"/>
  <c r="O1400" i="5" s="1"/>
  <c r="O1411" i="5" s="1"/>
  <c r="S1399" i="5"/>
  <c r="S1400" i="5" s="1"/>
  <c r="S1411" i="5" s="1"/>
  <c r="W1399" i="5"/>
  <c r="W1400" i="5" s="1"/>
  <c r="W1411" i="5" s="1"/>
  <c r="AA1399" i="5"/>
  <c r="AA1400" i="5" s="1"/>
  <c r="AA1411" i="5" s="1"/>
  <c r="AE1399" i="5"/>
  <c r="AE1400" i="5" s="1"/>
  <c r="AE1411" i="5" s="1"/>
  <c r="AI1157" i="5"/>
  <c r="Z1153" i="5" s="1"/>
  <c r="AI1245" i="5"/>
  <c r="Z1241" i="5" s="1"/>
  <c r="AI1355" i="5"/>
  <c r="Z1351" i="5" s="1"/>
  <c r="AI1465" i="5"/>
  <c r="Z1461" i="5" s="1"/>
  <c r="AI1508" i="5"/>
  <c r="Z1504" i="5" s="1"/>
  <c r="C1201" i="5"/>
  <c r="C1202" i="5" s="1"/>
  <c r="C1213" i="5" s="1"/>
  <c r="G1201" i="5"/>
  <c r="G1202" i="5" s="1"/>
  <c r="G1213" i="5" s="1"/>
  <c r="K1201" i="5"/>
  <c r="K1202" i="5" s="1"/>
  <c r="K1213" i="5" s="1"/>
  <c r="O1201" i="5"/>
  <c r="O1202" i="5" s="1"/>
  <c r="O1213" i="5" s="1"/>
  <c r="S1201" i="5"/>
  <c r="S1202" i="5" s="1"/>
  <c r="S1213" i="5" s="1"/>
  <c r="W1201" i="5"/>
  <c r="W1202" i="5" s="1"/>
  <c r="W1213" i="5" s="1"/>
  <c r="AA1201" i="5"/>
  <c r="AA1202" i="5" s="1"/>
  <c r="AA1213" i="5" s="1"/>
  <c r="AE1201" i="5"/>
  <c r="AE1202" i="5" s="1"/>
  <c r="AE1213" i="5" s="1"/>
  <c r="C1243" i="5"/>
  <c r="G1243" i="5"/>
  <c r="K1243" i="5"/>
  <c r="O1243" i="5"/>
  <c r="S1243" i="5"/>
  <c r="W1243" i="5"/>
  <c r="AA1243" i="5"/>
  <c r="AE1243" i="5"/>
  <c r="C1245" i="5"/>
  <c r="G1245" i="5"/>
  <c r="G1246" i="5" s="1"/>
  <c r="G1257" i="5" s="1"/>
  <c r="K1245" i="5"/>
  <c r="K1246" i="5" s="1"/>
  <c r="K1257" i="5" s="1"/>
  <c r="O1245" i="5"/>
  <c r="O1246" i="5" s="1"/>
  <c r="O1257" i="5" s="1"/>
  <c r="S1245" i="5"/>
  <c r="S1246" i="5" s="1"/>
  <c r="S1257" i="5" s="1"/>
  <c r="W1245" i="5"/>
  <c r="W1246" i="5" s="1"/>
  <c r="W1257" i="5" s="1"/>
  <c r="AA1245" i="5"/>
  <c r="AA1246" i="5" s="1"/>
  <c r="AA1257" i="5" s="1"/>
  <c r="AE1245" i="5"/>
  <c r="AE1246" i="5" s="1"/>
  <c r="AE1257" i="5" s="1"/>
  <c r="C1266" i="5"/>
  <c r="C1274" i="5" s="1"/>
  <c r="C1269" i="5" s="1"/>
  <c r="C1278" i="5" s="1"/>
  <c r="G1266" i="5"/>
  <c r="G1274" i="5" s="1"/>
  <c r="G1269" i="5" s="1"/>
  <c r="G1278" i="5" s="1"/>
  <c r="K1266" i="5"/>
  <c r="K1274" i="5" s="1"/>
  <c r="K1269" i="5" s="1"/>
  <c r="K1278" i="5" s="1"/>
  <c r="O1266" i="5"/>
  <c r="O1274" i="5" s="1"/>
  <c r="O1269" i="5" s="1"/>
  <c r="O1278" i="5" s="1"/>
  <c r="S1266" i="5"/>
  <c r="S1274" i="5" s="1"/>
  <c r="S1269" i="5" s="1"/>
  <c r="S1278" i="5" s="1"/>
  <c r="W1266" i="5"/>
  <c r="W1274" i="5" s="1"/>
  <c r="W1269" i="5" s="1"/>
  <c r="W1278" i="5" s="1"/>
  <c r="AA1266" i="5"/>
  <c r="AA1274" i="5" s="1"/>
  <c r="AA1269" i="5" s="1"/>
  <c r="AA1278" i="5" s="1"/>
  <c r="AE1266" i="5"/>
  <c r="AE1274" i="5" s="1"/>
  <c r="AE1269" i="5" s="1"/>
  <c r="AE1278" i="5" s="1"/>
  <c r="C1288" i="5"/>
  <c r="C1296" i="5" s="1"/>
  <c r="C1291" i="5" s="1"/>
  <c r="C1300" i="5" s="1"/>
  <c r="G1288" i="5"/>
  <c r="G1296" i="5" s="1"/>
  <c r="G1291" i="5" s="1"/>
  <c r="G1300" i="5" s="1"/>
  <c r="K1288" i="5"/>
  <c r="K1296" i="5" s="1"/>
  <c r="K1291" i="5" s="1"/>
  <c r="K1300" i="5" s="1"/>
  <c r="O1288" i="5"/>
  <c r="O1296" i="5" s="1"/>
  <c r="O1291" i="5" s="1"/>
  <c r="O1300" i="5" s="1"/>
  <c r="S1288" i="5"/>
  <c r="S1296" i="5" s="1"/>
  <c r="S1291" i="5" s="1"/>
  <c r="S1300" i="5" s="1"/>
  <c r="W1288" i="5"/>
  <c r="W1296" i="5" s="1"/>
  <c r="W1291" i="5" s="1"/>
  <c r="W1300" i="5" s="1"/>
  <c r="AA1288" i="5"/>
  <c r="AA1296" i="5" s="1"/>
  <c r="AA1291" i="5" s="1"/>
  <c r="AA1300" i="5" s="1"/>
  <c r="AE1288" i="5"/>
  <c r="AE1296" i="5" s="1"/>
  <c r="AE1291" i="5" s="1"/>
  <c r="AE1300" i="5" s="1"/>
  <c r="C1309" i="5"/>
  <c r="G1309" i="5"/>
  <c r="K1309" i="5"/>
  <c r="O1309" i="5"/>
  <c r="S1309" i="5"/>
  <c r="W1309" i="5"/>
  <c r="AA1309" i="5"/>
  <c r="AE1309" i="5"/>
  <c r="AI1311" i="5"/>
  <c r="Z1307" i="5" s="1"/>
  <c r="C1332" i="5"/>
  <c r="C1340" i="5" s="1"/>
  <c r="C1335" i="5" s="1"/>
  <c r="C1344" i="5" s="1"/>
  <c r="G1332" i="5"/>
  <c r="G1340" i="5" s="1"/>
  <c r="G1335" i="5" s="1"/>
  <c r="G1344" i="5" s="1"/>
  <c r="K1332" i="5"/>
  <c r="K1340" i="5" s="1"/>
  <c r="K1335" i="5" s="1"/>
  <c r="K1344" i="5" s="1"/>
  <c r="O1332" i="5"/>
  <c r="O1340" i="5" s="1"/>
  <c r="O1335" i="5" s="1"/>
  <c r="O1344" i="5" s="1"/>
  <c r="S1332" i="5"/>
  <c r="S1340" i="5" s="1"/>
  <c r="S1335" i="5" s="1"/>
  <c r="S1344" i="5" s="1"/>
  <c r="W1332" i="5"/>
  <c r="W1340" i="5" s="1"/>
  <c r="W1335" i="5" s="1"/>
  <c r="W1344" i="5" s="1"/>
  <c r="AA1332" i="5"/>
  <c r="AA1340" i="5" s="1"/>
  <c r="AA1335" i="5" s="1"/>
  <c r="AA1344" i="5" s="1"/>
  <c r="AE1332" i="5"/>
  <c r="AE1340" i="5" s="1"/>
  <c r="AE1335" i="5" s="1"/>
  <c r="AE1344" i="5" s="1"/>
  <c r="C1353" i="5"/>
  <c r="G1353" i="5"/>
  <c r="K1353" i="5"/>
  <c r="O1353" i="5"/>
  <c r="S1353" i="5"/>
  <c r="W1353" i="5"/>
  <c r="AA1353" i="5"/>
  <c r="AE1353" i="5"/>
  <c r="C1355" i="5"/>
  <c r="G1355" i="5"/>
  <c r="G1356" i="5" s="1"/>
  <c r="G1367" i="5" s="1"/>
  <c r="K1355" i="5"/>
  <c r="K1356" i="5" s="1"/>
  <c r="K1367" i="5" s="1"/>
  <c r="O1355" i="5"/>
  <c r="O1356" i="5" s="1"/>
  <c r="O1367" i="5" s="1"/>
  <c r="S1355" i="5"/>
  <c r="S1356" i="5" s="1"/>
  <c r="S1367" i="5" s="1"/>
  <c r="W1355" i="5"/>
  <c r="W1356" i="5" s="1"/>
  <c r="W1367" i="5" s="1"/>
  <c r="AA1355" i="5"/>
  <c r="AA1356" i="5" s="1"/>
  <c r="AA1367" i="5" s="1"/>
  <c r="AE1355" i="5"/>
  <c r="AE1356" i="5" s="1"/>
  <c r="AE1367" i="5" s="1"/>
  <c r="C1397" i="5"/>
  <c r="G1397" i="5"/>
  <c r="K1397" i="5"/>
  <c r="O1397" i="5"/>
  <c r="S1397" i="5"/>
  <c r="W1397" i="5"/>
  <c r="AA1397" i="5"/>
  <c r="AE1397" i="5"/>
  <c r="C1442" i="5"/>
  <c r="C1450" i="5" s="1"/>
  <c r="C1445" i="5" s="1"/>
  <c r="C1454" i="5" s="1"/>
  <c r="G1442" i="5"/>
  <c r="G1450" i="5" s="1"/>
  <c r="G1445" i="5" s="1"/>
  <c r="G1454" i="5" s="1"/>
  <c r="K1442" i="5"/>
  <c r="K1450" i="5" s="1"/>
  <c r="K1445" i="5" s="1"/>
  <c r="K1454" i="5" s="1"/>
  <c r="O1442" i="5"/>
  <c r="O1450" i="5" s="1"/>
  <c r="O1445" i="5" s="1"/>
  <c r="O1454" i="5" s="1"/>
  <c r="S1442" i="5"/>
  <c r="S1450" i="5" s="1"/>
  <c r="S1445" i="5" s="1"/>
  <c r="S1454" i="5" s="1"/>
  <c r="W1442" i="5"/>
  <c r="W1450" i="5" s="1"/>
  <c r="W1445" i="5" s="1"/>
  <c r="W1454" i="5" s="1"/>
  <c r="AA1442" i="5"/>
  <c r="AA1450" i="5" s="1"/>
  <c r="AA1445" i="5" s="1"/>
  <c r="AA1454" i="5" s="1"/>
  <c r="AE1442" i="5"/>
  <c r="AE1450" i="5" s="1"/>
  <c r="AE1445" i="5" s="1"/>
  <c r="AE1454" i="5" s="1"/>
  <c r="C1463" i="5"/>
  <c r="G1463" i="5"/>
  <c r="K1463" i="5"/>
  <c r="O1463" i="5"/>
  <c r="S1463" i="5"/>
  <c r="W1463" i="5"/>
  <c r="AA1463" i="5"/>
  <c r="AE1463" i="5"/>
  <c r="C1465" i="5"/>
  <c r="G1465" i="5"/>
  <c r="G1466" i="5" s="1"/>
  <c r="G1477" i="5" s="1"/>
  <c r="K1465" i="5"/>
  <c r="K1466" i="5" s="1"/>
  <c r="K1477" i="5" s="1"/>
  <c r="O1465" i="5"/>
  <c r="O1466" i="5" s="1"/>
  <c r="O1477" i="5" s="1"/>
  <c r="S1465" i="5"/>
  <c r="S1466" i="5" s="1"/>
  <c r="S1477" i="5" s="1"/>
  <c r="W1465" i="5"/>
  <c r="W1466" i="5" s="1"/>
  <c r="W1477" i="5" s="1"/>
  <c r="AA1465" i="5"/>
  <c r="AA1466" i="5" s="1"/>
  <c r="AA1477" i="5" s="1"/>
  <c r="AE1465" i="5"/>
  <c r="AE1466" i="5" s="1"/>
  <c r="AE1477" i="5" s="1"/>
  <c r="C1506" i="5"/>
  <c r="G1506" i="5"/>
  <c r="K1506" i="5"/>
  <c r="O1506" i="5"/>
  <c r="S1506" i="5"/>
  <c r="W1506" i="5"/>
  <c r="AA1506" i="5"/>
  <c r="AE1506" i="5"/>
  <c r="C1508" i="5"/>
  <c r="G1508" i="5"/>
  <c r="G1509" i="5" s="1"/>
  <c r="G1520" i="5" s="1"/>
  <c r="K1508" i="5"/>
  <c r="K1509" i="5" s="1"/>
  <c r="K1520" i="5" s="1"/>
  <c r="O1508" i="5"/>
  <c r="O1509" i="5" s="1"/>
  <c r="O1520" i="5" s="1"/>
  <c r="S1508" i="5"/>
  <c r="S1509" i="5" s="1"/>
  <c r="S1520" i="5" s="1"/>
  <c r="W1508" i="5"/>
  <c r="W1509" i="5" s="1"/>
  <c r="W1520" i="5" s="1"/>
  <c r="AA1508" i="5"/>
  <c r="AA1509" i="5" s="1"/>
  <c r="AA1520" i="5" s="1"/>
  <c r="AE1508" i="5"/>
  <c r="AE1509" i="5" s="1"/>
  <c r="AE1520" i="5" s="1"/>
  <c r="C1223" i="5"/>
  <c r="G1223" i="5"/>
  <c r="K1223" i="5"/>
  <c r="O1223" i="5"/>
  <c r="S1223" i="5"/>
  <c r="W1223" i="5"/>
  <c r="AA1223" i="5"/>
  <c r="AE1223" i="5"/>
  <c r="C1267" i="5"/>
  <c r="G1267" i="5"/>
  <c r="K1267" i="5"/>
  <c r="O1267" i="5"/>
  <c r="S1267" i="5"/>
  <c r="W1267" i="5"/>
  <c r="AA1267" i="5"/>
  <c r="AE1267" i="5"/>
  <c r="C1310" i="5"/>
  <c r="C1318" i="5" s="1"/>
  <c r="C1313" i="5" s="1"/>
  <c r="C1322" i="5" s="1"/>
  <c r="G1310" i="5"/>
  <c r="G1318" i="5" s="1"/>
  <c r="G1313" i="5" s="1"/>
  <c r="G1322" i="5" s="1"/>
  <c r="K1310" i="5"/>
  <c r="K1318" i="5" s="1"/>
  <c r="K1313" i="5" s="1"/>
  <c r="K1322" i="5" s="1"/>
  <c r="O1310" i="5"/>
  <c r="O1318" i="5" s="1"/>
  <c r="O1313" i="5" s="1"/>
  <c r="O1322" i="5" s="1"/>
  <c r="S1310" i="5"/>
  <c r="S1318" i="5" s="1"/>
  <c r="S1313" i="5" s="1"/>
  <c r="S1322" i="5" s="1"/>
  <c r="W1310" i="5"/>
  <c r="W1318" i="5" s="1"/>
  <c r="W1313" i="5" s="1"/>
  <c r="W1322" i="5" s="1"/>
  <c r="AA1310" i="5"/>
  <c r="AA1318" i="5" s="1"/>
  <c r="AA1313" i="5" s="1"/>
  <c r="AA1322" i="5" s="1"/>
  <c r="AE1310" i="5"/>
  <c r="AE1318" i="5" s="1"/>
  <c r="AE1313" i="5" s="1"/>
  <c r="AE1322" i="5" s="1"/>
  <c r="AA1333" i="5"/>
  <c r="C1377" i="5"/>
  <c r="G1377" i="5"/>
  <c r="K1377" i="5"/>
  <c r="O1377" i="5"/>
  <c r="O1378" i="5" s="1"/>
  <c r="O1389" i="5" s="1"/>
  <c r="S1377" i="5"/>
  <c r="W1377" i="5"/>
  <c r="AA1377" i="5"/>
  <c r="AE1377" i="5"/>
  <c r="C1419" i="5"/>
  <c r="G1419" i="5"/>
  <c r="K1419" i="5"/>
  <c r="O1419" i="5"/>
  <c r="S1419" i="5"/>
  <c r="W1419" i="5"/>
  <c r="AA1419" i="5"/>
  <c r="AE1419" i="5"/>
  <c r="C1485" i="5"/>
  <c r="G1485" i="5"/>
  <c r="K1485" i="5"/>
  <c r="O1485" i="5"/>
  <c r="S1485" i="5"/>
  <c r="W1485" i="5"/>
  <c r="AA1485" i="5"/>
  <c r="AE1485" i="5"/>
  <c r="AI1487" i="5"/>
  <c r="Z1483" i="5" s="1"/>
  <c r="C1156" i="5"/>
  <c r="C1164" i="5" s="1"/>
  <c r="C1159" i="5" s="1"/>
  <c r="C1168" i="5" s="1"/>
  <c r="AA1178" i="5"/>
  <c r="AA1186" i="5" s="1"/>
  <c r="AA1181" i="5" s="1"/>
  <c r="AA1190" i="5" s="1"/>
  <c r="C1244" i="5"/>
  <c r="C1252" i="5" s="1"/>
  <c r="C1247" i="5" s="1"/>
  <c r="C1256" i="5" s="1"/>
  <c r="AA1289" i="5"/>
  <c r="C1354" i="5"/>
  <c r="C1362" i="5" s="1"/>
  <c r="C1357" i="5" s="1"/>
  <c r="C1366" i="5" s="1"/>
  <c r="AA1443" i="5"/>
  <c r="C1464" i="5"/>
  <c r="C1472" i="5" s="1"/>
  <c r="C1467" i="5" s="1"/>
  <c r="C1476" i="5" s="1"/>
  <c r="AA1486" i="5"/>
  <c r="AA1494" i="5" s="1"/>
  <c r="AA1489" i="5" s="1"/>
  <c r="AA1498" i="5" s="1"/>
  <c r="C1507" i="5"/>
  <c r="C1515" i="5" s="1"/>
  <c r="C1510" i="5" s="1"/>
  <c r="C1519" i="5" s="1"/>
  <c r="B1506" i="5"/>
  <c r="B1507" i="5"/>
  <c r="B1515" i="5" s="1"/>
  <c r="B1510" i="5" s="1"/>
  <c r="B1519" i="5" s="1"/>
  <c r="B1463" i="5"/>
  <c r="B1464" i="5"/>
  <c r="B1472" i="5" s="1"/>
  <c r="B1467" i="5" s="1"/>
  <c r="B1476" i="5" s="1"/>
  <c r="AI1443" i="5"/>
  <c r="Z1439" i="5" s="1"/>
  <c r="B1443" i="5"/>
  <c r="B1419" i="5"/>
  <c r="B1420" i="5"/>
  <c r="B1428" i="5" s="1"/>
  <c r="B1423" i="5" s="1"/>
  <c r="AI1399" i="5"/>
  <c r="Z1395" i="5" s="1"/>
  <c r="B1399" i="5"/>
  <c r="B1400" i="5" s="1"/>
  <c r="B1411" i="5" s="1"/>
  <c r="B1377" i="5"/>
  <c r="AI1377" i="5"/>
  <c r="Z1373" i="5" s="1"/>
  <c r="B1353" i="5"/>
  <c r="B1354" i="5"/>
  <c r="B1362" i="5" s="1"/>
  <c r="B1357" i="5" s="1"/>
  <c r="AI1333" i="5"/>
  <c r="Z1329" i="5" s="1"/>
  <c r="AI1289" i="5"/>
  <c r="Z1285" i="5" s="1"/>
  <c r="B1289" i="5"/>
  <c r="B1290" i="5" s="1"/>
  <c r="B1301" i="5" s="1"/>
  <c r="AI1267" i="5"/>
  <c r="Z1263" i="5" s="1"/>
  <c r="B1265" i="5"/>
  <c r="B1243" i="5"/>
  <c r="B1244" i="5"/>
  <c r="B1252" i="5" s="1"/>
  <c r="B1247" i="5" s="1"/>
  <c r="B1256" i="5" s="1"/>
  <c r="AI1223" i="5"/>
  <c r="Z1219" i="5" s="1"/>
  <c r="B1223" i="5"/>
  <c r="B1224" i="5" s="1"/>
  <c r="B1235" i="5" s="1"/>
  <c r="AI1201" i="5"/>
  <c r="Z1197" i="5" s="1"/>
  <c r="B1199" i="5"/>
  <c r="B1155" i="5"/>
  <c r="B1156" i="5"/>
  <c r="B1164" i="5" s="1"/>
  <c r="B1159" i="5" s="1"/>
  <c r="AI1135" i="5"/>
  <c r="Z1131" i="5" s="1"/>
  <c r="B1135" i="5"/>
  <c r="B1136" i="5" s="1"/>
  <c r="B1147" i="5" s="1"/>
  <c r="B1111" i="5"/>
  <c r="B1112" i="5"/>
  <c r="B1120" i="5" s="1"/>
  <c r="B1115" i="5" s="1"/>
  <c r="B1090" i="5"/>
  <c r="B1091" i="5" s="1"/>
  <c r="B1102" i="5" s="1"/>
  <c r="AI1090" i="5"/>
  <c r="Z1086" i="5" s="1"/>
  <c r="B1044" i="5"/>
  <c r="B1045" i="5" s="1"/>
  <c r="B1056" i="5" s="1"/>
  <c r="AI1044" i="5"/>
  <c r="Z1040" i="5" s="1"/>
  <c r="AI977" i="5"/>
  <c r="Z973" i="5" s="1"/>
  <c r="B975" i="5"/>
  <c r="AI976" i="5" s="1"/>
  <c r="W973" i="5" s="1"/>
  <c r="AI954" i="5"/>
  <c r="Z950" i="5" s="1"/>
  <c r="B953" i="5"/>
  <c r="B961" i="5" s="1"/>
  <c r="B956" i="5" s="1"/>
  <c r="B965" i="5" s="1"/>
  <c r="B954" i="5"/>
  <c r="B931" i="5"/>
  <c r="AI932" i="5" s="1"/>
  <c r="W929" i="5" s="1"/>
  <c r="B865" i="5"/>
  <c r="B866" i="5"/>
  <c r="B874" i="5" s="1"/>
  <c r="B869" i="5" s="1"/>
  <c r="B878" i="5" s="1"/>
  <c r="AI845" i="5"/>
  <c r="Z841" i="5" s="1"/>
  <c r="B845" i="5"/>
  <c r="B846" i="5" s="1"/>
  <c r="B857" i="5" s="1"/>
  <c r="AI801" i="5"/>
  <c r="Z797" i="5" s="1"/>
  <c r="AI779" i="5"/>
  <c r="Z775" i="5" s="1"/>
  <c r="B737" i="5"/>
  <c r="B738" i="5" s="1"/>
  <c r="B749" i="5" s="1"/>
  <c r="AI737" i="5"/>
  <c r="Z733" i="5" s="1"/>
  <c r="AI1134" i="5"/>
  <c r="W1131" i="5" s="1"/>
  <c r="AI757" i="5"/>
  <c r="W754" i="5" s="1"/>
  <c r="AI888" i="5"/>
  <c r="W885" i="5" s="1"/>
  <c r="E1509" i="5"/>
  <c r="E1520" i="5" s="1"/>
  <c r="I1509" i="5"/>
  <c r="I1520" i="5" s="1"/>
  <c r="M1509" i="5"/>
  <c r="M1520" i="5" s="1"/>
  <c r="U1509" i="5"/>
  <c r="U1520" i="5" s="1"/>
  <c r="L1509" i="5"/>
  <c r="L1520" i="5" s="1"/>
  <c r="AB1509" i="5"/>
  <c r="AB1520" i="5" s="1"/>
  <c r="AF1509" i="5"/>
  <c r="AF1520" i="5" s="1"/>
  <c r="F1488" i="5"/>
  <c r="F1499" i="5" s="1"/>
  <c r="V1509" i="5"/>
  <c r="V1520" i="5" s="1"/>
  <c r="AD1509" i="5"/>
  <c r="AD1520" i="5" s="1"/>
  <c r="E1488" i="5"/>
  <c r="E1499" i="5" s="1"/>
  <c r="I1488" i="5"/>
  <c r="I1499" i="5" s="1"/>
  <c r="M1488" i="5"/>
  <c r="M1499" i="5" s="1"/>
  <c r="U1488" i="5"/>
  <c r="U1499" i="5" s="1"/>
  <c r="AC1488" i="5"/>
  <c r="AC1499" i="5" s="1"/>
  <c r="D1488" i="5"/>
  <c r="D1499" i="5" s="1"/>
  <c r="L1488" i="5"/>
  <c r="L1499" i="5" s="1"/>
  <c r="T1488" i="5"/>
  <c r="T1499" i="5" s="1"/>
  <c r="X1488" i="5"/>
  <c r="X1499" i="5" s="1"/>
  <c r="AB1488" i="5"/>
  <c r="AB1499" i="5" s="1"/>
  <c r="AF1488" i="5"/>
  <c r="AF1499" i="5" s="1"/>
  <c r="F1466" i="5"/>
  <c r="F1477" i="5" s="1"/>
  <c r="R1466" i="5"/>
  <c r="R1477" i="5" s="1"/>
  <c r="I1466" i="5"/>
  <c r="I1477" i="5" s="1"/>
  <c r="M1466" i="5"/>
  <c r="M1477" i="5" s="1"/>
  <c r="Q1466" i="5"/>
  <c r="Q1477" i="5" s="1"/>
  <c r="D1466" i="5"/>
  <c r="D1477" i="5" s="1"/>
  <c r="H1466" i="5"/>
  <c r="H1477" i="5" s="1"/>
  <c r="L1466" i="5"/>
  <c r="L1477" i="5" s="1"/>
  <c r="P1466" i="5"/>
  <c r="P1477" i="5" s="1"/>
  <c r="T1466" i="5"/>
  <c r="T1477" i="5" s="1"/>
  <c r="AB1466" i="5"/>
  <c r="AB1477" i="5" s="1"/>
  <c r="AF1466" i="5"/>
  <c r="AF1477" i="5" s="1"/>
  <c r="E1444" i="5"/>
  <c r="E1455" i="5" s="1"/>
  <c r="I1444" i="5"/>
  <c r="I1455" i="5" s="1"/>
  <c r="Q1444" i="5"/>
  <c r="Q1455" i="5" s="1"/>
  <c r="L1444" i="5"/>
  <c r="L1455" i="5" s="1"/>
  <c r="T1444" i="5"/>
  <c r="T1455" i="5" s="1"/>
  <c r="X1444" i="5"/>
  <c r="X1455" i="5" s="1"/>
  <c r="AB1444" i="5"/>
  <c r="AB1455" i="5" s="1"/>
  <c r="AF1444" i="5"/>
  <c r="AF1455" i="5" s="1"/>
  <c r="M1422" i="5"/>
  <c r="M1433" i="5" s="1"/>
  <c r="U1422" i="5"/>
  <c r="U1433" i="5" s="1"/>
  <c r="AC1422" i="5"/>
  <c r="AC1433" i="5" s="1"/>
  <c r="L1422" i="5"/>
  <c r="L1433" i="5" s="1"/>
  <c r="T1422" i="5"/>
  <c r="T1433" i="5" s="1"/>
  <c r="X1422" i="5"/>
  <c r="X1433" i="5" s="1"/>
  <c r="AB1422" i="5"/>
  <c r="AB1433" i="5" s="1"/>
  <c r="AF1422" i="5"/>
  <c r="AF1433" i="5" s="1"/>
  <c r="C1422" i="5"/>
  <c r="C1433" i="5" s="1"/>
  <c r="S1422" i="5"/>
  <c r="S1433" i="5" s="1"/>
  <c r="AE1422" i="5"/>
  <c r="AE1433" i="5" s="1"/>
  <c r="R1422" i="5"/>
  <c r="R1433" i="5" s="1"/>
  <c r="AD1422" i="5"/>
  <c r="AD1433" i="5" s="1"/>
  <c r="AD1400" i="5"/>
  <c r="AD1411" i="5" s="1"/>
  <c r="E1400" i="5"/>
  <c r="E1411" i="5" s="1"/>
  <c r="I1400" i="5"/>
  <c r="I1411" i="5" s="1"/>
  <c r="M1400" i="5"/>
  <c r="M1411" i="5" s="1"/>
  <c r="U1400" i="5"/>
  <c r="U1411" i="5" s="1"/>
  <c r="AC1400" i="5"/>
  <c r="AC1411" i="5" s="1"/>
  <c r="D1400" i="5"/>
  <c r="D1411" i="5" s="1"/>
  <c r="H1400" i="5"/>
  <c r="H1411" i="5" s="1"/>
  <c r="L1400" i="5"/>
  <c r="L1411" i="5" s="1"/>
  <c r="P1400" i="5"/>
  <c r="P1411" i="5" s="1"/>
  <c r="T1400" i="5"/>
  <c r="T1411" i="5" s="1"/>
  <c r="X1400" i="5"/>
  <c r="X1411" i="5" s="1"/>
  <c r="AB1400" i="5"/>
  <c r="AB1411" i="5" s="1"/>
  <c r="B1410" i="5"/>
  <c r="V1378" i="5"/>
  <c r="V1389" i="5" s="1"/>
  <c r="E1378" i="5"/>
  <c r="E1389" i="5" s="1"/>
  <c r="I1378" i="5"/>
  <c r="I1389" i="5" s="1"/>
  <c r="M1378" i="5"/>
  <c r="M1389" i="5" s="1"/>
  <c r="U1378" i="5"/>
  <c r="U1389" i="5" s="1"/>
  <c r="AC1378" i="5"/>
  <c r="AC1389" i="5" s="1"/>
  <c r="D1378" i="5"/>
  <c r="D1389" i="5" s="1"/>
  <c r="H1378" i="5"/>
  <c r="H1389" i="5" s="1"/>
  <c r="P1378" i="5"/>
  <c r="P1389" i="5" s="1"/>
  <c r="T1378" i="5"/>
  <c r="T1389" i="5" s="1"/>
  <c r="X1378" i="5"/>
  <c r="X1389" i="5" s="1"/>
  <c r="AB1378" i="5"/>
  <c r="AB1389" i="5" s="1"/>
  <c r="E1356" i="5"/>
  <c r="E1367" i="5" s="1"/>
  <c r="I1356" i="5"/>
  <c r="I1367" i="5" s="1"/>
  <c r="M1356" i="5"/>
  <c r="M1367" i="5" s="1"/>
  <c r="U1356" i="5"/>
  <c r="U1367" i="5" s="1"/>
  <c r="AC1356" i="5"/>
  <c r="AC1367" i="5" s="1"/>
  <c r="D1356" i="5"/>
  <c r="D1367" i="5" s="1"/>
  <c r="H1356" i="5"/>
  <c r="H1367" i="5" s="1"/>
  <c r="L1356" i="5"/>
  <c r="L1367" i="5" s="1"/>
  <c r="P1356" i="5"/>
  <c r="P1367" i="5" s="1"/>
  <c r="T1356" i="5"/>
  <c r="T1367" i="5" s="1"/>
  <c r="X1356" i="5"/>
  <c r="X1367" i="5" s="1"/>
  <c r="AB1356" i="5"/>
  <c r="AB1367" i="5" s="1"/>
  <c r="AF1356" i="5"/>
  <c r="AF1367" i="5" s="1"/>
  <c r="E1334" i="5"/>
  <c r="E1345" i="5" s="1"/>
  <c r="I1334" i="5"/>
  <c r="I1345" i="5" s="1"/>
  <c r="M1334" i="5"/>
  <c r="M1345" i="5" s="1"/>
  <c r="U1334" i="5"/>
  <c r="U1345" i="5" s="1"/>
  <c r="AC1334" i="5"/>
  <c r="AC1345" i="5" s="1"/>
  <c r="D1334" i="5"/>
  <c r="D1345" i="5" s="1"/>
  <c r="H1334" i="5"/>
  <c r="H1345" i="5" s="1"/>
  <c r="L1334" i="5"/>
  <c r="L1345" i="5" s="1"/>
  <c r="P1334" i="5"/>
  <c r="P1345" i="5" s="1"/>
  <c r="T1334" i="5"/>
  <c r="T1345" i="5" s="1"/>
  <c r="X1334" i="5"/>
  <c r="X1345" i="5" s="1"/>
  <c r="AB1334" i="5"/>
  <c r="AB1345" i="5" s="1"/>
  <c r="AF1334" i="5"/>
  <c r="AF1345" i="5" s="1"/>
  <c r="B1334" i="5"/>
  <c r="B1345" i="5" s="1"/>
  <c r="V1334" i="5"/>
  <c r="V1345" i="5" s="1"/>
  <c r="AD1334" i="5"/>
  <c r="AD1345" i="5" s="1"/>
  <c r="B1344" i="5"/>
  <c r="B1312" i="5"/>
  <c r="B1323" i="5" s="1"/>
  <c r="R1312" i="5"/>
  <c r="R1323" i="5" s="1"/>
  <c r="E1312" i="5"/>
  <c r="E1323" i="5" s="1"/>
  <c r="I1312" i="5"/>
  <c r="I1323" i="5" s="1"/>
  <c r="M1312" i="5"/>
  <c r="M1323" i="5" s="1"/>
  <c r="Q1312" i="5"/>
  <c r="Q1323" i="5" s="1"/>
  <c r="U1312" i="5"/>
  <c r="U1323" i="5" s="1"/>
  <c r="AC1312" i="5"/>
  <c r="AC1323" i="5" s="1"/>
  <c r="D1312" i="5"/>
  <c r="D1323" i="5" s="1"/>
  <c r="H1312" i="5"/>
  <c r="H1323" i="5" s="1"/>
  <c r="L1312" i="5"/>
  <c r="L1323" i="5" s="1"/>
  <c r="P1312" i="5"/>
  <c r="P1323" i="5" s="1"/>
  <c r="T1312" i="5"/>
  <c r="T1323" i="5" s="1"/>
  <c r="X1312" i="5"/>
  <c r="X1323" i="5" s="1"/>
  <c r="AB1312" i="5"/>
  <c r="AB1323" i="5" s="1"/>
  <c r="AF1312" i="5"/>
  <c r="AF1323" i="5" s="1"/>
  <c r="K1312" i="5"/>
  <c r="K1323" i="5" s="1"/>
  <c r="B1322" i="5"/>
  <c r="E1268" i="5"/>
  <c r="E1279" i="5" s="1"/>
  <c r="I1268" i="5"/>
  <c r="I1279" i="5" s="1"/>
  <c r="M1268" i="5"/>
  <c r="M1279" i="5" s="1"/>
  <c r="Q1268" i="5"/>
  <c r="Q1279" i="5" s="1"/>
  <c r="AC1268" i="5"/>
  <c r="AC1279" i="5" s="1"/>
  <c r="E1290" i="5"/>
  <c r="E1301" i="5" s="1"/>
  <c r="M1290" i="5"/>
  <c r="M1301" i="5" s="1"/>
  <c r="Q1290" i="5"/>
  <c r="Q1301" i="5" s="1"/>
  <c r="U1290" i="5"/>
  <c r="U1301" i="5" s="1"/>
  <c r="AC1290" i="5"/>
  <c r="AC1301" i="5" s="1"/>
  <c r="D1290" i="5"/>
  <c r="D1301" i="5" s="1"/>
  <c r="H1290" i="5"/>
  <c r="H1301" i="5" s="1"/>
  <c r="L1290" i="5"/>
  <c r="L1301" i="5" s="1"/>
  <c r="P1290" i="5"/>
  <c r="P1301" i="5" s="1"/>
  <c r="T1290" i="5"/>
  <c r="T1301" i="5" s="1"/>
  <c r="X1290" i="5"/>
  <c r="X1301" i="5" s="1"/>
  <c r="AB1290" i="5"/>
  <c r="AB1301" i="5" s="1"/>
  <c r="AF1290" i="5"/>
  <c r="AF1301" i="5" s="1"/>
  <c r="B1300" i="5"/>
  <c r="D1268" i="5"/>
  <c r="D1279" i="5" s="1"/>
  <c r="H1268" i="5"/>
  <c r="H1279" i="5" s="1"/>
  <c r="L1268" i="5"/>
  <c r="L1279" i="5" s="1"/>
  <c r="P1268" i="5"/>
  <c r="P1279" i="5" s="1"/>
  <c r="T1268" i="5"/>
  <c r="T1279" i="5" s="1"/>
  <c r="X1268" i="5"/>
  <c r="X1279" i="5" s="1"/>
  <c r="AB1268" i="5"/>
  <c r="AB1279" i="5" s="1"/>
  <c r="AF1268" i="5"/>
  <c r="AF1279" i="5" s="1"/>
  <c r="B1268" i="5"/>
  <c r="B1279" i="5" s="1"/>
  <c r="R1268" i="5"/>
  <c r="R1279" i="5" s="1"/>
  <c r="B1278" i="5"/>
  <c r="E1224" i="5"/>
  <c r="E1235" i="5" s="1"/>
  <c r="I1224" i="5"/>
  <c r="I1235" i="5" s="1"/>
  <c r="M1224" i="5"/>
  <c r="M1235" i="5" s="1"/>
  <c r="Q1224" i="5"/>
  <c r="Q1235" i="5" s="1"/>
  <c r="U1224" i="5"/>
  <c r="U1235" i="5" s="1"/>
  <c r="AC1224" i="5"/>
  <c r="AC1235" i="5" s="1"/>
  <c r="E1246" i="5"/>
  <c r="E1257" i="5" s="1"/>
  <c r="M1246" i="5"/>
  <c r="M1257" i="5" s="1"/>
  <c r="U1246" i="5"/>
  <c r="U1257" i="5" s="1"/>
  <c r="AC1246" i="5"/>
  <c r="AC1257" i="5" s="1"/>
  <c r="D1246" i="5"/>
  <c r="D1257" i="5" s="1"/>
  <c r="H1246" i="5"/>
  <c r="H1257" i="5" s="1"/>
  <c r="L1246" i="5"/>
  <c r="L1257" i="5" s="1"/>
  <c r="P1246" i="5"/>
  <c r="P1257" i="5" s="1"/>
  <c r="T1246" i="5"/>
  <c r="T1257" i="5" s="1"/>
  <c r="X1246" i="5"/>
  <c r="X1257" i="5" s="1"/>
  <c r="AB1246" i="5"/>
  <c r="AB1257" i="5" s="1"/>
  <c r="AF1246" i="5"/>
  <c r="AF1257" i="5" s="1"/>
  <c r="D1224" i="5"/>
  <c r="D1235" i="5" s="1"/>
  <c r="H1224" i="5"/>
  <c r="H1235" i="5" s="1"/>
  <c r="L1224" i="5"/>
  <c r="L1235" i="5" s="1"/>
  <c r="P1224" i="5"/>
  <c r="P1235" i="5" s="1"/>
  <c r="T1224" i="5"/>
  <c r="T1235" i="5" s="1"/>
  <c r="X1224" i="5"/>
  <c r="X1235" i="5" s="1"/>
  <c r="AB1224" i="5"/>
  <c r="AB1235" i="5" s="1"/>
  <c r="AF1224" i="5"/>
  <c r="AF1235" i="5" s="1"/>
  <c r="P203" i="5"/>
  <c r="P211" i="5" s="1"/>
  <c r="P206" i="5" s="1"/>
  <c r="P215" i="5" s="1"/>
  <c r="L287" i="5"/>
  <c r="L288" i="5" s="1"/>
  <c r="L299" i="5" s="1"/>
  <c r="F1224" i="5"/>
  <c r="F1235" i="5" s="1"/>
  <c r="V1224" i="5"/>
  <c r="V1235" i="5" s="1"/>
  <c r="B1234" i="5"/>
  <c r="B1202" i="5"/>
  <c r="B1213" i="5" s="1"/>
  <c r="J1202" i="5"/>
  <c r="J1213" i="5" s="1"/>
  <c r="N1202" i="5"/>
  <c r="N1213" i="5" s="1"/>
  <c r="E1202" i="5"/>
  <c r="E1213" i="5" s="1"/>
  <c r="I1202" i="5"/>
  <c r="I1213" i="5" s="1"/>
  <c r="M1202" i="5"/>
  <c r="M1213" i="5" s="1"/>
  <c r="Q1202" i="5"/>
  <c r="Q1213" i="5" s="1"/>
  <c r="U1202" i="5"/>
  <c r="U1213" i="5" s="1"/>
  <c r="AC1202" i="5"/>
  <c r="AC1213" i="5" s="1"/>
  <c r="D1202" i="5"/>
  <c r="D1213" i="5" s="1"/>
  <c r="H1202" i="5"/>
  <c r="H1213" i="5" s="1"/>
  <c r="L1202" i="5"/>
  <c r="L1213" i="5" s="1"/>
  <c r="P1202" i="5"/>
  <c r="P1213" i="5" s="1"/>
  <c r="T1202" i="5"/>
  <c r="T1213" i="5" s="1"/>
  <c r="X1202" i="5"/>
  <c r="X1213" i="5" s="1"/>
  <c r="AB1202" i="5"/>
  <c r="AB1213" i="5" s="1"/>
  <c r="AF1202" i="5"/>
  <c r="AF1213" i="5" s="1"/>
  <c r="B1212" i="5"/>
  <c r="E1180" i="5"/>
  <c r="E1191" i="5" s="1"/>
  <c r="I1180" i="5"/>
  <c r="I1191" i="5" s="1"/>
  <c r="M1180" i="5"/>
  <c r="M1191" i="5" s="1"/>
  <c r="Q1180" i="5"/>
  <c r="Q1191" i="5" s="1"/>
  <c r="U1180" i="5"/>
  <c r="U1191" i="5" s="1"/>
  <c r="AC1180" i="5"/>
  <c r="AC1191" i="5" s="1"/>
  <c r="G307" i="5"/>
  <c r="G315" i="5" s="1"/>
  <c r="G310" i="5" s="1"/>
  <c r="G319" i="5" s="1"/>
  <c r="D1180" i="5"/>
  <c r="D1191" i="5" s="1"/>
  <c r="H1180" i="5"/>
  <c r="H1191" i="5" s="1"/>
  <c r="L1180" i="5"/>
  <c r="L1191" i="5" s="1"/>
  <c r="P1180" i="5"/>
  <c r="P1191" i="5" s="1"/>
  <c r="T1180" i="5"/>
  <c r="T1191" i="5" s="1"/>
  <c r="X1180" i="5"/>
  <c r="X1191" i="5" s="1"/>
  <c r="AB1180" i="5"/>
  <c r="AB1191" i="5" s="1"/>
  <c r="AF1180" i="5"/>
  <c r="AF1191" i="5" s="1"/>
  <c r="D26" i="5"/>
  <c r="B1180" i="5"/>
  <c r="B1191" i="5" s="1"/>
  <c r="V1180" i="5"/>
  <c r="V1191" i="5" s="1"/>
  <c r="B1190" i="5"/>
  <c r="E1158" i="5"/>
  <c r="E1169" i="5" s="1"/>
  <c r="I1158" i="5"/>
  <c r="I1169" i="5" s="1"/>
  <c r="M1158" i="5"/>
  <c r="M1169" i="5" s="1"/>
  <c r="Q1158" i="5"/>
  <c r="Q1169" i="5" s="1"/>
  <c r="U1158" i="5"/>
  <c r="U1169" i="5" s="1"/>
  <c r="AC1158" i="5"/>
  <c r="AC1169" i="5" s="1"/>
  <c r="D1158" i="5"/>
  <c r="D1169" i="5" s="1"/>
  <c r="H1158" i="5"/>
  <c r="H1169" i="5" s="1"/>
  <c r="L1158" i="5"/>
  <c r="L1169" i="5" s="1"/>
  <c r="P1158" i="5"/>
  <c r="P1169" i="5" s="1"/>
  <c r="T1158" i="5"/>
  <c r="T1169" i="5" s="1"/>
  <c r="X1158" i="5"/>
  <c r="X1169" i="5" s="1"/>
  <c r="AB1158" i="5"/>
  <c r="AB1169" i="5" s="1"/>
  <c r="AF1158" i="5"/>
  <c r="AF1169" i="5" s="1"/>
  <c r="N225" i="5"/>
  <c r="N226" i="5" s="1"/>
  <c r="N237" i="5" s="1"/>
  <c r="R1158" i="5"/>
  <c r="R1169" i="5" s="1"/>
  <c r="V1158" i="5"/>
  <c r="V1169" i="5" s="1"/>
  <c r="E1136" i="5"/>
  <c r="E1147" i="5" s="1"/>
  <c r="I1136" i="5"/>
  <c r="I1147" i="5" s="1"/>
  <c r="M1136" i="5"/>
  <c r="M1147" i="5" s="1"/>
  <c r="Q1136" i="5"/>
  <c r="Q1147" i="5" s="1"/>
  <c r="U1136" i="5"/>
  <c r="U1147" i="5" s="1"/>
  <c r="AC1136" i="5"/>
  <c r="AC1147" i="5" s="1"/>
  <c r="C329" i="5"/>
  <c r="C337" i="5" s="1"/>
  <c r="C332" i="5" s="1"/>
  <c r="C341" i="5" s="1"/>
  <c r="D1136" i="5"/>
  <c r="D1147" i="5" s="1"/>
  <c r="H1136" i="5"/>
  <c r="H1147" i="5" s="1"/>
  <c r="L1136" i="5"/>
  <c r="L1147" i="5" s="1"/>
  <c r="P1136" i="5"/>
  <c r="P1147" i="5" s="1"/>
  <c r="T1136" i="5"/>
  <c r="T1147" i="5" s="1"/>
  <c r="X1136" i="5"/>
  <c r="X1147" i="5" s="1"/>
  <c r="AB1136" i="5"/>
  <c r="AB1147" i="5" s="1"/>
  <c r="AF1136" i="5"/>
  <c r="AF1147" i="5" s="1"/>
  <c r="J1136" i="5"/>
  <c r="J1147" i="5" s="1"/>
  <c r="AD1136" i="5"/>
  <c r="AD1147" i="5" s="1"/>
  <c r="B1146" i="5"/>
  <c r="E1114" i="5"/>
  <c r="E1125" i="5" s="1"/>
  <c r="I1114" i="5"/>
  <c r="I1125" i="5" s="1"/>
  <c r="M1114" i="5"/>
  <c r="M1125" i="5" s="1"/>
  <c r="Q1114" i="5"/>
  <c r="Q1125" i="5" s="1"/>
  <c r="U1114" i="5"/>
  <c r="U1125" i="5" s="1"/>
  <c r="AC1114" i="5"/>
  <c r="AC1125" i="5" s="1"/>
  <c r="H224" i="5"/>
  <c r="H232" i="5" s="1"/>
  <c r="H227" i="5" s="1"/>
  <c r="H236" i="5" s="1"/>
  <c r="D1114" i="5"/>
  <c r="D1125" i="5" s="1"/>
  <c r="H1114" i="5"/>
  <c r="H1125" i="5" s="1"/>
  <c r="L1114" i="5"/>
  <c r="L1125" i="5" s="1"/>
  <c r="P1114" i="5"/>
  <c r="P1125" i="5" s="1"/>
  <c r="T1114" i="5"/>
  <c r="T1125" i="5" s="1"/>
  <c r="X1114" i="5"/>
  <c r="X1125" i="5" s="1"/>
  <c r="AB1114" i="5"/>
  <c r="AB1125" i="5" s="1"/>
  <c r="AF1114" i="5"/>
  <c r="AF1125" i="5" s="1"/>
  <c r="S1114" i="5"/>
  <c r="S1125" i="5" s="1"/>
  <c r="AE1114" i="5"/>
  <c r="AE1125" i="5" s="1"/>
  <c r="AI1133" i="5"/>
  <c r="T1131" i="5" s="1"/>
  <c r="R1114" i="5"/>
  <c r="R1125" i="5" s="1"/>
  <c r="AD1114" i="5"/>
  <c r="AD1125" i="5" s="1"/>
  <c r="E1091" i="5"/>
  <c r="E1102" i="5" s="1"/>
  <c r="I1091" i="5"/>
  <c r="I1102" i="5" s="1"/>
  <c r="M1091" i="5"/>
  <c r="M1102" i="5" s="1"/>
  <c r="Q1091" i="5"/>
  <c r="Q1102" i="5" s="1"/>
  <c r="U1091" i="5"/>
  <c r="U1102" i="5" s="1"/>
  <c r="AC1091" i="5"/>
  <c r="AC1102" i="5" s="1"/>
  <c r="AE456" i="5"/>
  <c r="D1091" i="5"/>
  <c r="D1102" i="5" s="1"/>
  <c r="H1091" i="5"/>
  <c r="H1102" i="5" s="1"/>
  <c r="L1091" i="5"/>
  <c r="L1102" i="5" s="1"/>
  <c r="P1091" i="5"/>
  <c r="P1102" i="5" s="1"/>
  <c r="T1091" i="5"/>
  <c r="T1102" i="5" s="1"/>
  <c r="X1091" i="5"/>
  <c r="X1102" i="5" s="1"/>
  <c r="AB1091" i="5"/>
  <c r="AB1102" i="5" s="1"/>
  <c r="AF1091" i="5"/>
  <c r="AF1102" i="5" s="1"/>
  <c r="R1091" i="5"/>
  <c r="R1102" i="5" s="1"/>
  <c r="AD1091" i="5"/>
  <c r="AD1102" i="5" s="1"/>
  <c r="B1101" i="5"/>
  <c r="Q88" i="5"/>
  <c r="Q96" i="5" s="1"/>
  <c r="Q91" i="5" s="1"/>
  <c r="Q100" i="5" s="1"/>
  <c r="F1045" i="5"/>
  <c r="F1056" i="5" s="1"/>
  <c r="N1045" i="5"/>
  <c r="N1056" i="5" s="1"/>
  <c r="R1045" i="5"/>
  <c r="R1056" i="5" s="1"/>
  <c r="V1045" i="5"/>
  <c r="V1056" i="5" s="1"/>
  <c r="B1067" i="5"/>
  <c r="B1078" i="5" s="1"/>
  <c r="F1067" i="5"/>
  <c r="F1078" i="5" s="1"/>
  <c r="J1067" i="5"/>
  <c r="J1078" i="5" s="1"/>
  <c r="V1067" i="5"/>
  <c r="V1078" i="5" s="1"/>
  <c r="D225" i="5"/>
  <c r="E1067" i="5"/>
  <c r="E1078" i="5" s="1"/>
  <c r="I1067" i="5"/>
  <c r="I1078" i="5" s="1"/>
  <c r="M1067" i="5"/>
  <c r="M1078" i="5" s="1"/>
  <c r="Q1067" i="5"/>
  <c r="Q1078" i="5" s="1"/>
  <c r="U1067" i="5"/>
  <c r="U1078" i="5" s="1"/>
  <c r="AC1067" i="5"/>
  <c r="AC1078" i="5" s="1"/>
  <c r="D1067" i="5"/>
  <c r="D1078" i="5" s="1"/>
  <c r="H1067" i="5"/>
  <c r="H1078" i="5" s="1"/>
  <c r="L1067" i="5"/>
  <c r="L1078" i="5" s="1"/>
  <c r="P1067" i="5"/>
  <c r="P1078" i="5" s="1"/>
  <c r="T1067" i="5"/>
  <c r="T1078" i="5" s="1"/>
  <c r="X1067" i="5"/>
  <c r="X1078" i="5" s="1"/>
  <c r="AB1067" i="5"/>
  <c r="AB1078" i="5" s="1"/>
  <c r="AF1067" i="5"/>
  <c r="AF1078" i="5" s="1"/>
  <c r="B1077" i="5"/>
  <c r="Y584" i="5"/>
  <c r="Y592" i="5" s="1"/>
  <c r="Y587" i="5" s="1"/>
  <c r="Y596" i="5" s="1"/>
  <c r="E1045" i="5"/>
  <c r="E1056" i="5" s="1"/>
  <c r="I1045" i="5"/>
  <c r="I1056" i="5" s="1"/>
  <c r="M1045" i="5"/>
  <c r="M1056" i="5" s="1"/>
  <c r="Q1045" i="5"/>
  <c r="Q1056" i="5" s="1"/>
  <c r="U1045" i="5"/>
  <c r="U1056" i="5" s="1"/>
  <c r="AC1045" i="5"/>
  <c r="AC1056" i="5" s="1"/>
  <c r="D1045" i="5"/>
  <c r="D1056" i="5" s="1"/>
  <c r="H1045" i="5"/>
  <c r="H1056" i="5" s="1"/>
  <c r="L1045" i="5"/>
  <c r="L1056" i="5" s="1"/>
  <c r="P1045" i="5"/>
  <c r="P1056" i="5" s="1"/>
  <c r="T1045" i="5"/>
  <c r="T1056" i="5" s="1"/>
  <c r="X1045" i="5"/>
  <c r="X1056" i="5" s="1"/>
  <c r="AB1045" i="5"/>
  <c r="AB1056" i="5" s="1"/>
  <c r="AF1045" i="5"/>
  <c r="AF1056" i="5" s="1"/>
  <c r="K69" i="5"/>
  <c r="G416" i="5"/>
  <c r="G417" i="5" s="1"/>
  <c r="G428" i="5" s="1"/>
  <c r="C47" i="5"/>
  <c r="G223" i="5"/>
  <c r="B1055" i="5"/>
  <c r="B1023" i="5"/>
  <c r="B1034" i="5" s="1"/>
  <c r="F1023" i="5"/>
  <c r="F1034" i="5" s="1"/>
  <c r="V1023" i="5"/>
  <c r="V1034" i="5" s="1"/>
  <c r="E1023" i="5"/>
  <c r="E1034" i="5" s="1"/>
  <c r="I1023" i="5"/>
  <c r="I1034" i="5" s="1"/>
  <c r="M1023" i="5"/>
  <c r="M1034" i="5" s="1"/>
  <c r="Q1023" i="5"/>
  <c r="Q1034" i="5" s="1"/>
  <c r="U1023" i="5"/>
  <c r="U1034" i="5" s="1"/>
  <c r="AC1023" i="5"/>
  <c r="AC1034" i="5" s="1"/>
  <c r="Z149" i="5"/>
  <c r="Z153" i="5" s="1"/>
  <c r="D1023" i="5"/>
  <c r="D1034" i="5" s="1"/>
  <c r="H1023" i="5"/>
  <c r="H1034" i="5" s="1"/>
  <c r="L1023" i="5"/>
  <c r="L1034" i="5" s="1"/>
  <c r="P1023" i="5"/>
  <c r="P1034" i="5" s="1"/>
  <c r="T1023" i="5"/>
  <c r="T1034" i="5" s="1"/>
  <c r="X1023" i="5"/>
  <c r="X1034" i="5" s="1"/>
  <c r="AB1023" i="5"/>
  <c r="AB1034" i="5" s="1"/>
  <c r="AF1023" i="5"/>
  <c r="AF1034" i="5" s="1"/>
  <c r="N87" i="5"/>
  <c r="V285" i="5"/>
  <c r="R329" i="5"/>
  <c r="R337" i="5" s="1"/>
  <c r="R332" i="5" s="1"/>
  <c r="R341" i="5" s="1"/>
  <c r="Z47" i="5"/>
  <c r="W149" i="5"/>
  <c r="W153" i="5" s="1"/>
  <c r="X223" i="5"/>
  <c r="T245" i="5"/>
  <c r="T253" i="5" s="1"/>
  <c r="T248" i="5" s="1"/>
  <c r="T257" i="5" s="1"/>
  <c r="B1033" i="5"/>
  <c r="Z128" i="5"/>
  <c r="Z136" i="5" s="1"/>
  <c r="Z131" i="5" s="1"/>
  <c r="Z140" i="5" s="1"/>
  <c r="J182" i="5"/>
  <c r="J190" i="5" s="1"/>
  <c r="J185" i="5" s="1"/>
  <c r="J194" i="5" s="1"/>
  <c r="E1000" i="5"/>
  <c r="E1011" i="5" s="1"/>
  <c r="I1000" i="5"/>
  <c r="I1011" i="5" s="1"/>
  <c r="M1000" i="5"/>
  <c r="M1011" i="5" s="1"/>
  <c r="Q1000" i="5"/>
  <c r="Q1011" i="5" s="1"/>
  <c r="U1000" i="5"/>
  <c r="U1011" i="5" s="1"/>
  <c r="AC1000" i="5"/>
  <c r="AC1011" i="5" s="1"/>
  <c r="Y67" i="5"/>
  <c r="AA107" i="5"/>
  <c r="E161" i="5"/>
  <c r="E169" i="5" s="1"/>
  <c r="E164" i="5" s="1"/>
  <c r="E173" i="5" s="1"/>
  <c r="AE244" i="5"/>
  <c r="D1000" i="5"/>
  <c r="D1011" i="5" s="1"/>
  <c r="H1000" i="5"/>
  <c r="H1011" i="5" s="1"/>
  <c r="L1000" i="5"/>
  <c r="L1011" i="5" s="1"/>
  <c r="P1000" i="5"/>
  <c r="P1011" i="5" s="1"/>
  <c r="T1000" i="5"/>
  <c r="T1011" i="5" s="1"/>
  <c r="X1000" i="5"/>
  <c r="X1011" i="5" s="1"/>
  <c r="AB1000" i="5"/>
  <c r="AB1011" i="5" s="1"/>
  <c r="AF1000" i="5"/>
  <c r="AF1011" i="5" s="1"/>
  <c r="B1000" i="5"/>
  <c r="B1011" i="5" s="1"/>
  <c r="N1000" i="5"/>
  <c r="N1011" i="5" s="1"/>
  <c r="V1000" i="5"/>
  <c r="V1011" i="5" s="1"/>
  <c r="B1010" i="5"/>
  <c r="Z107" i="5"/>
  <c r="R393" i="5"/>
  <c r="AD456" i="5"/>
  <c r="R479" i="5"/>
  <c r="E978" i="5"/>
  <c r="E989" i="5" s="1"/>
  <c r="I978" i="5"/>
  <c r="I989" i="5" s="1"/>
  <c r="M978" i="5"/>
  <c r="M989" i="5" s="1"/>
  <c r="Q978" i="5"/>
  <c r="Q989" i="5" s="1"/>
  <c r="U978" i="5"/>
  <c r="U989" i="5" s="1"/>
  <c r="AC978" i="5"/>
  <c r="AC989" i="5" s="1"/>
  <c r="E9" i="5"/>
  <c r="N127" i="5"/>
  <c r="F204" i="5"/>
  <c r="F205" i="5" s="1"/>
  <c r="F216" i="5" s="1"/>
  <c r="AD415" i="5"/>
  <c r="AD423" i="5" s="1"/>
  <c r="AD418" i="5" s="1"/>
  <c r="AD427" i="5" s="1"/>
  <c r="D978" i="5"/>
  <c r="D989" i="5" s="1"/>
  <c r="H978" i="5"/>
  <c r="H989" i="5" s="1"/>
  <c r="L978" i="5"/>
  <c r="L989" i="5" s="1"/>
  <c r="P978" i="5"/>
  <c r="P989" i="5" s="1"/>
  <c r="T978" i="5"/>
  <c r="T989" i="5" s="1"/>
  <c r="X978" i="5"/>
  <c r="X989" i="5" s="1"/>
  <c r="AB978" i="5"/>
  <c r="AB989" i="5" s="1"/>
  <c r="AF978" i="5"/>
  <c r="AF989" i="5" s="1"/>
  <c r="R162" i="5"/>
  <c r="R30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F244" i="5"/>
  <c r="R265" i="5"/>
  <c r="R273" i="5" s="1"/>
  <c r="R268" i="5" s="1"/>
  <c r="R277" i="5" s="1"/>
  <c r="AD328" i="5"/>
  <c r="J350" i="5"/>
  <c r="J358" i="5" s="1"/>
  <c r="J353" i="5" s="1"/>
  <c r="J362" i="5" s="1"/>
  <c r="Z372" i="5"/>
  <c r="Z380" i="5" s="1"/>
  <c r="Z375" i="5" s="1"/>
  <c r="Z384" i="5" s="1"/>
  <c r="J414" i="5"/>
  <c r="N437" i="5"/>
  <c r="AD477" i="5"/>
  <c r="AD499" i="5"/>
  <c r="AD507" i="5" s="1"/>
  <c r="AD502" i="5" s="1"/>
  <c r="AD511" i="5" s="1"/>
  <c r="S26" i="5"/>
  <c r="AA48" i="5"/>
  <c r="AA56" i="5" s="1"/>
  <c r="AA51" i="5" s="1"/>
  <c r="AA60" i="5" s="1"/>
  <c r="F109" i="5"/>
  <c r="G129" i="5"/>
  <c r="G130" i="5" s="1"/>
  <c r="G141" i="5" s="1"/>
  <c r="AA225" i="5"/>
  <c r="AA226" i="5" s="1"/>
  <c r="AA237" i="5" s="1"/>
  <c r="AD246" i="5"/>
  <c r="AD247" i="5" s="1"/>
  <c r="AD258" i="5" s="1"/>
  <c r="S286" i="5"/>
  <c r="S294" i="5" s="1"/>
  <c r="S289" i="5" s="1"/>
  <c r="S298" i="5" s="1"/>
  <c r="R308" i="5"/>
  <c r="R309" i="5" s="1"/>
  <c r="R320" i="5" s="1"/>
  <c r="G414" i="5"/>
  <c r="R435" i="5"/>
  <c r="F458" i="5"/>
  <c r="R498" i="5"/>
  <c r="E934" i="5"/>
  <c r="E945" i="5" s="1"/>
  <c r="I934" i="5"/>
  <c r="I945" i="5" s="1"/>
  <c r="M934" i="5"/>
  <c r="M945" i="5" s="1"/>
  <c r="Q934" i="5"/>
  <c r="Q945" i="5" s="1"/>
  <c r="U934" i="5"/>
  <c r="U945" i="5" s="1"/>
  <c r="AC934" i="5"/>
  <c r="AC945" i="5" s="1"/>
  <c r="AI997" i="5"/>
  <c r="T995" i="5" s="1"/>
  <c r="B978" i="5"/>
  <c r="B989" i="5" s="1"/>
  <c r="F978" i="5"/>
  <c r="F989" i="5" s="1"/>
  <c r="J978" i="5"/>
  <c r="J989" i="5" s="1"/>
  <c r="R978" i="5"/>
  <c r="R989" i="5" s="1"/>
  <c r="V978" i="5"/>
  <c r="V989" i="5" s="1"/>
  <c r="AD978" i="5"/>
  <c r="AD989" i="5" s="1"/>
  <c r="B988" i="5"/>
  <c r="D955" i="5"/>
  <c r="D966" i="5" s="1"/>
  <c r="H955" i="5"/>
  <c r="H966" i="5" s="1"/>
  <c r="L955" i="5"/>
  <c r="L966" i="5" s="1"/>
  <c r="P955" i="5"/>
  <c r="P966" i="5" s="1"/>
  <c r="T955" i="5"/>
  <c r="T966" i="5" s="1"/>
  <c r="X955" i="5"/>
  <c r="X966" i="5" s="1"/>
  <c r="AB955" i="5"/>
  <c r="AB966" i="5" s="1"/>
  <c r="AF955" i="5"/>
  <c r="AF96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62" i="5"/>
  <c r="AD181" i="5"/>
  <c r="Z183" i="5"/>
  <c r="Z184" i="5" s="1"/>
  <c r="Z195" i="5" s="1"/>
  <c r="AD225" i="5"/>
  <c r="AD226" i="5" s="1"/>
  <c r="AD237" i="5" s="1"/>
  <c r="F245" i="5"/>
  <c r="F253" i="5" s="1"/>
  <c r="F248" i="5" s="1"/>
  <c r="F257" i="5" s="1"/>
  <c r="R246" i="5"/>
  <c r="F265" i="5"/>
  <c r="F273" i="5" s="1"/>
  <c r="F268" i="5" s="1"/>
  <c r="F277" i="5" s="1"/>
  <c r="J306" i="5"/>
  <c r="J308" i="5"/>
  <c r="J309" i="5" s="1"/>
  <c r="J320" i="5" s="1"/>
  <c r="N328" i="5"/>
  <c r="N329" i="5"/>
  <c r="N337" i="5" s="1"/>
  <c r="N332" i="5" s="1"/>
  <c r="N341" i="5" s="1"/>
  <c r="R330" i="5"/>
  <c r="AD349" i="5"/>
  <c r="N372" i="5"/>
  <c r="N380" i="5" s="1"/>
  <c r="N375" i="5" s="1"/>
  <c r="N384" i="5" s="1"/>
  <c r="R415" i="5"/>
  <c r="R423" i="5" s="1"/>
  <c r="R418" i="5" s="1"/>
  <c r="R427" i="5" s="1"/>
  <c r="F435" i="5"/>
  <c r="R436" i="5"/>
  <c r="R444" i="5" s="1"/>
  <c r="R439" i="5" s="1"/>
  <c r="R448" i="5" s="1"/>
  <c r="R456" i="5"/>
  <c r="AD457" i="5"/>
  <c r="AD465" i="5" s="1"/>
  <c r="AD460" i="5" s="1"/>
  <c r="AD469" i="5" s="1"/>
  <c r="R477" i="5"/>
  <c r="N479" i="5"/>
  <c r="F498" i="5"/>
  <c r="Z89" i="5"/>
  <c r="F108" i="5"/>
  <c r="F116" i="5" s="1"/>
  <c r="F111" i="5" s="1"/>
  <c r="F120" i="5" s="1"/>
  <c r="F128" i="5"/>
  <c r="F136" i="5" s="1"/>
  <c r="F131" i="5" s="1"/>
  <c r="F140" i="5" s="1"/>
  <c r="J181" i="5"/>
  <c r="N203" i="5"/>
  <c r="N211" i="5" s="1"/>
  <c r="N206" i="5" s="1"/>
  <c r="N215" i="5" s="1"/>
  <c r="Z204" i="5"/>
  <c r="N264" i="5"/>
  <c r="R286" i="5"/>
  <c r="R294" i="5" s="1"/>
  <c r="R289" i="5" s="1"/>
  <c r="R298" i="5" s="1"/>
  <c r="R394" i="5"/>
  <c r="R402" i="5" s="1"/>
  <c r="R397" i="5" s="1"/>
  <c r="R406" i="5" s="1"/>
  <c r="F415" i="5"/>
  <c r="F423" i="5" s="1"/>
  <c r="F418" i="5" s="1"/>
  <c r="F427" i="5" s="1"/>
  <c r="N436" i="5"/>
  <c r="N444" i="5" s="1"/>
  <c r="N439" i="5" s="1"/>
  <c r="N448" i="5" s="1"/>
  <c r="R457" i="5"/>
  <c r="R465" i="5" s="1"/>
  <c r="R460" i="5" s="1"/>
  <c r="R469" i="5" s="1"/>
  <c r="R478" i="5"/>
  <c r="R486" i="5" s="1"/>
  <c r="R481" i="5" s="1"/>
  <c r="R490" i="5" s="1"/>
  <c r="F955" i="5"/>
  <c r="F966" i="5" s="1"/>
  <c r="J955" i="5"/>
  <c r="J966" i="5" s="1"/>
  <c r="N955" i="5"/>
  <c r="N966" i="5" s="1"/>
  <c r="R955" i="5"/>
  <c r="R966" i="5" s="1"/>
  <c r="V955" i="5"/>
  <c r="V966" i="5" s="1"/>
  <c r="AD955" i="5"/>
  <c r="AD966" i="5" s="1"/>
  <c r="AI975" i="5"/>
  <c r="T973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49" i="5"/>
  <c r="R153" i="5" s="1"/>
  <c r="F285" i="5"/>
  <c r="F306" i="5"/>
  <c r="V307" i="5"/>
  <c r="V315" i="5" s="1"/>
  <c r="V310" i="5" s="1"/>
  <c r="V319" i="5" s="1"/>
  <c r="F328" i="5"/>
  <c r="F329" i="5"/>
  <c r="F337" i="5" s="1"/>
  <c r="F332" i="5" s="1"/>
  <c r="F341" i="5" s="1"/>
  <c r="N349" i="5"/>
  <c r="R351" i="5"/>
  <c r="AD373" i="5"/>
  <c r="AD374" i="5" s="1"/>
  <c r="AD385" i="5" s="1"/>
  <c r="Z416" i="5"/>
  <c r="Z417" i="5" s="1"/>
  <c r="Z428" i="5" s="1"/>
  <c r="F456" i="5"/>
  <c r="F477" i="5"/>
  <c r="R499" i="5"/>
  <c r="R507" i="5" s="1"/>
  <c r="R502" i="5" s="1"/>
  <c r="R511" i="5" s="1"/>
  <c r="M8" i="5"/>
  <c r="M16" i="5" s="1"/>
  <c r="M11" i="5" s="1"/>
  <c r="M20" i="5" s="1"/>
  <c r="AA26" i="5"/>
  <c r="C28" i="5"/>
  <c r="R89" i="5"/>
  <c r="N109" i="5"/>
  <c r="AD127" i="5"/>
  <c r="AD154" i="5"/>
  <c r="F161" i="5"/>
  <c r="F169" i="5" s="1"/>
  <c r="F164" i="5" s="1"/>
  <c r="F173" i="5" s="1"/>
  <c r="F181" i="5"/>
  <c r="J203" i="5"/>
  <c r="J211" i="5" s="1"/>
  <c r="J206" i="5" s="1"/>
  <c r="J215" i="5" s="1"/>
  <c r="R204" i="5"/>
  <c r="AD223" i="5"/>
  <c r="R225" i="5"/>
  <c r="AD244" i="5"/>
  <c r="V245" i="5"/>
  <c r="V253" i="5" s="1"/>
  <c r="V248" i="5" s="1"/>
  <c r="V257" i="5" s="1"/>
  <c r="F264" i="5"/>
  <c r="Z265" i="5"/>
  <c r="Z273" i="5" s="1"/>
  <c r="Z268" i="5" s="1"/>
  <c r="Z277" i="5" s="1"/>
  <c r="AD285" i="5"/>
  <c r="V287" i="5"/>
  <c r="V288" i="5" s="1"/>
  <c r="V299" i="5" s="1"/>
  <c r="V308" i="5"/>
  <c r="Z329" i="5"/>
  <c r="Z337" i="5" s="1"/>
  <c r="Z332" i="5" s="1"/>
  <c r="Z341" i="5" s="1"/>
  <c r="V350" i="5"/>
  <c r="V358" i="5" s="1"/>
  <c r="V353" i="5" s="1"/>
  <c r="V362" i="5" s="1"/>
  <c r="AD371" i="5"/>
  <c r="F373" i="5"/>
  <c r="F374" i="5" s="1"/>
  <c r="F385" i="5" s="1"/>
  <c r="F394" i="5"/>
  <c r="F402" i="5" s="1"/>
  <c r="F397" i="5" s="1"/>
  <c r="F406" i="5" s="1"/>
  <c r="V395" i="5"/>
  <c r="Z414" i="5"/>
  <c r="AD435" i="5"/>
  <c r="R437" i="5"/>
  <c r="N478" i="5"/>
  <c r="N486" i="5" s="1"/>
  <c r="N481" i="5" s="1"/>
  <c r="N490" i="5" s="1"/>
  <c r="AD479" i="5"/>
  <c r="AD480" i="5" s="1"/>
  <c r="AD491" i="5" s="1"/>
  <c r="Z498" i="5"/>
  <c r="E955" i="5"/>
  <c r="E966" i="5" s="1"/>
  <c r="I955" i="5"/>
  <c r="I966" i="5" s="1"/>
  <c r="M955" i="5"/>
  <c r="M966" i="5" s="1"/>
  <c r="Q955" i="5"/>
  <c r="Q966" i="5" s="1"/>
  <c r="U955" i="5"/>
  <c r="U966" i="5" s="1"/>
  <c r="AC955" i="5"/>
  <c r="AC966" i="5" s="1"/>
  <c r="D934" i="5"/>
  <c r="D945" i="5" s="1"/>
  <c r="H934" i="5"/>
  <c r="H945" i="5" s="1"/>
  <c r="L934" i="5"/>
  <c r="L945" i="5" s="1"/>
  <c r="P934" i="5"/>
  <c r="P945" i="5" s="1"/>
  <c r="T934" i="5"/>
  <c r="T945" i="5" s="1"/>
  <c r="X934" i="5"/>
  <c r="X945" i="5" s="1"/>
  <c r="AB934" i="5"/>
  <c r="AB945" i="5" s="1"/>
  <c r="AF934" i="5"/>
  <c r="AF94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49" i="5"/>
  <c r="J153" i="5" s="1"/>
  <c r="N154" i="5"/>
  <c r="N162" i="5"/>
  <c r="V181" i="5"/>
  <c r="AD182" i="5"/>
  <c r="AD190" i="5" s="1"/>
  <c r="AD185" i="5" s="1"/>
  <c r="AD194" i="5" s="1"/>
  <c r="J202" i="5"/>
  <c r="AD203" i="5"/>
  <c r="AD211" i="5" s="1"/>
  <c r="AD206" i="5" s="1"/>
  <c r="AD215" i="5" s="1"/>
  <c r="Z224" i="5"/>
  <c r="Z232" i="5" s="1"/>
  <c r="Z227" i="5" s="1"/>
  <c r="Z236" i="5" s="1"/>
  <c r="Z225" i="5"/>
  <c r="N244" i="5"/>
  <c r="V246" i="5"/>
  <c r="V247" i="5" s="1"/>
  <c r="V258" i="5" s="1"/>
  <c r="V264" i="5"/>
  <c r="AD266" i="5"/>
  <c r="AD267" i="5" s="1"/>
  <c r="AD278" i="5" s="1"/>
  <c r="Z285" i="5"/>
  <c r="B934" i="5"/>
  <c r="B945" i="5" s="1"/>
  <c r="F934" i="5"/>
  <c r="F945" i="5" s="1"/>
  <c r="J934" i="5"/>
  <c r="J945" i="5" s="1"/>
  <c r="N934" i="5"/>
  <c r="N945" i="5" s="1"/>
  <c r="R934" i="5"/>
  <c r="R945" i="5" s="1"/>
  <c r="V934" i="5"/>
  <c r="V945" i="5" s="1"/>
  <c r="AD934" i="5"/>
  <c r="AD945" i="5" s="1"/>
  <c r="B944" i="5"/>
  <c r="E912" i="5"/>
  <c r="E923" i="5" s="1"/>
  <c r="I912" i="5"/>
  <c r="I923" i="5" s="1"/>
  <c r="M912" i="5"/>
  <c r="M923" i="5" s="1"/>
  <c r="Q912" i="5"/>
  <c r="Q923" i="5" s="1"/>
  <c r="U912" i="5"/>
  <c r="U923" i="5" s="1"/>
  <c r="AC912" i="5"/>
  <c r="AC923" i="5" s="1"/>
  <c r="E371" i="5"/>
  <c r="B585" i="5"/>
  <c r="B586" i="5" s="1"/>
  <c r="B597" i="5" s="1"/>
  <c r="D912" i="5"/>
  <c r="D923" i="5" s="1"/>
  <c r="H912" i="5"/>
  <c r="H923" i="5" s="1"/>
  <c r="L912" i="5"/>
  <c r="L923" i="5" s="1"/>
  <c r="P912" i="5"/>
  <c r="P923" i="5" s="1"/>
  <c r="T912" i="5"/>
  <c r="T923" i="5" s="1"/>
  <c r="X912" i="5"/>
  <c r="X923" i="5" s="1"/>
  <c r="AB912" i="5"/>
  <c r="AB923" i="5" s="1"/>
  <c r="AF912" i="5"/>
  <c r="AF923" i="5" s="1"/>
  <c r="V9" i="5"/>
  <c r="Z7" i="5"/>
  <c r="O49" i="5"/>
  <c r="G68" i="5"/>
  <c r="G76" i="5" s="1"/>
  <c r="G71" i="5" s="1"/>
  <c r="G80" i="5" s="1"/>
  <c r="AE69" i="5"/>
  <c r="Q584" i="5"/>
  <c r="Q592" i="5" s="1"/>
  <c r="Q587" i="5" s="1"/>
  <c r="Q596" i="5" s="1"/>
  <c r="B912" i="5"/>
  <c r="B923" i="5" s="1"/>
  <c r="F912" i="5"/>
  <c r="F923" i="5" s="1"/>
  <c r="R912" i="5"/>
  <c r="R923" i="5" s="1"/>
  <c r="V912" i="5"/>
  <c r="V923" i="5" s="1"/>
  <c r="AD912" i="5"/>
  <c r="AD923" i="5" s="1"/>
  <c r="B92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X160" i="5"/>
  <c r="Z161" i="5"/>
  <c r="Z169" i="5" s="1"/>
  <c r="Z164" i="5" s="1"/>
  <c r="Z173" i="5" s="1"/>
  <c r="Z181" i="5"/>
  <c r="V182" i="5"/>
  <c r="V190" i="5" s="1"/>
  <c r="V185" i="5" s="1"/>
  <c r="V194" i="5" s="1"/>
  <c r="P183" i="5"/>
  <c r="P184" i="5" s="1"/>
  <c r="P195" i="5" s="1"/>
  <c r="R202" i="5"/>
  <c r="Z203" i="5"/>
  <c r="Z211" i="5" s="1"/>
  <c r="Z206" i="5" s="1"/>
  <c r="Z215" i="5" s="1"/>
  <c r="V204" i="5"/>
  <c r="N223" i="5"/>
  <c r="R224" i="5"/>
  <c r="R232" i="5" s="1"/>
  <c r="R227" i="5" s="1"/>
  <c r="R236" i="5" s="1"/>
  <c r="J225" i="5"/>
  <c r="J226" i="5" s="1"/>
  <c r="J237" i="5" s="1"/>
  <c r="T244" i="5"/>
  <c r="R245" i="5"/>
  <c r="R253" i="5" s="1"/>
  <c r="R248" i="5" s="1"/>
  <c r="R257" i="5" s="1"/>
  <c r="J246" i="5"/>
  <c r="J247" i="5" s="1"/>
  <c r="J258" i="5" s="1"/>
  <c r="Z264" i="5"/>
  <c r="N285" i="5"/>
  <c r="F287" i="5"/>
  <c r="F288" i="5" s="1"/>
  <c r="F299" i="5" s="1"/>
  <c r="AD287" i="5"/>
  <c r="AD288" i="5" s="1"/>
  <c r="AD299" i="5" s="1"/>
  <c r="AD306" i="5"/>
  <c r="Z307" i="5"/>
  <c r="Z315" i="5" s="1"/>
  <c r="Z310" i="5" s="1"/>
  <c r="Z319" i="5" s="1"/>
  <c r="V329" i="5"/>
  <c r="V337" i="5" s="1"/>
  <c r="V332" i="5" s="1"/>
  <c r="V341" i="5" s="1"/>
  <c r="Z330" i="5"/>
  <c r="Z349" i="5"/>
  <c r="Z350" i="5"/>
  <c r="Z358" i="5" s="1"/>
  <c r="Z353" i="5" s="1"/>
  <c r="Z362" i="5" s="1"/>
  <c r="N371" i="5"/>
  <c r="J372" i="5"/>
  <c r="J380" i="5" s="1"/>
  <c r="J375" i="5" s="1"/>
  <c r="J384" i="5" s="1"/>
  <c r="R373" i="5"/>
  <c r="R374" i="5" s="1"/>
  <c r="R385" i="5" s="1"/>
  <c r="Z393" i="5"/>
  <c r="F395" i="5"/>
  <c r="J416" i="5"/>
  <c r="J417" i="5" s="1"/>
  <c r="J428" i="5" s="1"/>
  <c r="V435" i="5"/>
  <c r="F437" i="5"/>
  <c r="F438" i="5" s="1"/>
  <c r="F449" i="5" s="1"/>
  <c r="J456" i="5"/>
  <c r="J457" i="5"/>
  <c r="J465" i="5" s="1"/>
  <c r="J460" i="5" s="1"/>
  <c r="J469" i="5" s="1"/>
  <c r="V458" i="5"/>
  <c r="V477" i="5"/>
  <c r="F479" i="5"/>
  <c r="F480" i="5" s="1"/>
  <c r="F491" i="5" s="1"/>
  <c r="F499" i="5"/>
  <c r="F507" i="5" s="1"/>
  <c r="F502" i="5" s="1"/>
  <c r="F511" i="5" s="1"/>
  <c r="N500" i="5"/>
  <c r="N501" i="5" s="1"/>
  <c r="N512" i="5" s="1"/>
  <c r="B890" i="5"/>
  <c r="B901" i="5" s="1"/>
  <c r="F890" i="5"/>
  <c r="F901" i="5" s="1"/>
  <c r="J890" i="5"/>
  <c r="J901" i="5" s="1"/>
  <c r="N890" i="5"/>
  <c r="N901" i="5" s="1"/>
  <c r="R890" i="5"/>
  <c r="R901" i="5" s="1"/>
  <c r="V890" i="5"/>
  <c r="V901" i="5" s="1"/>
  <c r="AD890" i="5"/>
  <c r="AD901" i="5" s="1"/>
  <c r="E890" i="5"/>
  <c r="E901" i="5" s="1"/>
  <c r="I890" i="5"/>
  <c r="I901" i="5" s="1"/>
  <c r="M890" i="5"/>
  <c r="M901" i="5" s="1"/>
  <c r="Q890" i="5"/>
  <c r="Q901" i="5" s="1"/>
  <c r="U890" i="5"/>
  <c r="U901" i="5" s="1"/>
  <c r="AC890" i="5"/>
  <c r="AC901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D183" i="5"/>
  <c r="D223" i="5"/>
  <c r="AB224" i="5"/>
  <c r="AB232" i="5" s="1"/>
  <c r="AB227" i="5" s="1"/>
  <c r="AB236" i="5" s="1"/>
  <c r="T287" i="5"/>
  <c r="T288" i="5" s="1"/>
  <c r="T299" i="5" s="1"/>
  <c r="P307" i="5"/>
  <c r="P315" i="5" s="1"/>
  <c r="P310" i="5" s="1"/>
  <c r="P319" i="5" s="1"/>
  <c r="D890" i="5"/>
  <c r="D901" i="5" s="1"/>
  <c r="H890" i="5"/>
  <c r="H901" i="5" s="1"/>
  <c r="L890" i="5"/>
  <c r="L901" i="5" s="1"/>
  <c r="P890" i="5"/>
  <c r="P901" i="5" s="1"/>
  <c r="T890" i="5"/>
  <c r="T901" i="5" s="1"/>
  <c r="X890" i="5"/>
  <c r="X901" i="5" s="1"/>
  <c r="AB890" i="5"/>
  <c r="AB901" i="5" s="1"/>
  <c r="AF890" i="5"/>
  <c r="AF901" i="5" s="1"/>
  <c r="H47" i="5"/>
  <c r="B90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25" i="5"/>
  <c r="C226" i="5" s="1"/>
  <c r="C237" i="5" s="1"/>
  <c r="S266" i="5"/>
  <c r="S267" i="5" s="1"/>
  <c r="S278" i="5" s="1"/>
  <c r="S285" i="5"/>
  <c r="K329" i="5"/>
  <c r="K337" i="5" s="1"/>
  <c r="K332" i="5" s="1"/>
  <c r="K341" i="5" s="1"/>
  <c r="K371" i="5"/>
  <c r="O498" i="5"/>
  <c r="E846" i="5"/>
  <c r="E857" i="5" s="1"/>
  <c r="I846" i="5"/>
  <c r="I857" i="5" s="1"/>
  <c r="M846" i="5"/>
  <c r="M857" i="5" s="1"/>
  <c r="Q846" i="5"/>
  <c r="Q857" i="5" s="1"/>
  <c r="U846" i="5"/>
  <c r="U857" i="5" s="1"/>
  <c r="AC846" i="5"/>
  <c r="AC857" i="5" s="1"/>
  <c r="E868" i="5"/>
  <c r="E879" i="5" s="1"/>
  <c r="I868" i="5"/>
  <c r="I879" i="5" s="1"/>
  <c r="M868" i="5"/>
  <c r="M879" i="5" s="1"/>
  <c r="Q868" i="5"/>
  <c r="Q879" i="5" s="1"/>
  <c r="U868" i="5"/>
  <c r="U879" i="5" s="1"/>
  <c r="AC868" i="5"/>
  <c r="AC879" i="5" s="1"/>
  <c r="AE27" i="5"/>
  <c r="AE35" i="5" s="1"/>
  <c r="AE30" i="5" s="1"/>
  <c r="AE39" i="5" s="1"/>
  <c r="K88" i="5"/>
  <c r="K96" i="5" s="1"/>
  <c r="K91" i="5" s="1"/>
  <c r="K100" i="5" s="1"/>
  <c r="W414" i="5"/>
  <c r="W416" i="5"/>
  <c r="W417" i="5" s="1"/>
  <c r="W42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K149" i="5"/>
  <c r="K153" i="5" s="1"/>
  <c r="C154" i="5"/>
  <c r="K160" i="5"/>
  <c r="N161" i="5"/>
  <c r="N169" i="5" s="1"/>
  <c r="N164" i="5" s="1"/>
  <c r="N173" i="5" s="1"/>
  <c r="K162" i="5"/>
  <c r="Z162" i="5"/>
  <c r="T181" i="5"/>
  <c r="F182" i="5"/>
  <c r="F190" i="5" s="1"/>
  <c r="F185" i="5" s="1"/>
  <c r="F194" i="5" s="1"/>
  <c r="F202" i="5"/>
  <c r="AD202" i="5"/>
  <c r="V203" i="5"/>
  <c r="V211" i="5" s="1"/>
  <c r="V206" i="5" s="1"/>
  <c r="V215" i="5" s="1"/>
  <c r="N204" i="5"/>
  <c r="S223" i="5"/>
  <c r="K225" i="5"/>
  <c r="K226" i="5" s="1"/>
  <c r="K237" i="5" s="1"/>
  <c r="X225" i="5"/>
  <c r="X226" i="5" s="1"/>
  <c r="X237" i="5" s="1"/>
  <c r="C244" i="5"/>
  <c r="K245" i="5"/>
  <c r="K253" i="5" s="1"/>
  <c r="K248" i="5" s="1"/>
  <c r="K257" i="5" s="1"/>
  <c r="AE245" i="5"/>
  <c r="AE253" i="5" s="1"/>
  <c r="AE248" i="5" s="1"/>
  <c r="AE257" i="5" s="1"/>
  <c r="N246" i="5"/>
  <c r="N247" i="5" s="1"/>
  <c r="N258" i="5" s="1"/>
  <c r="R264" i="5"/>
  <c r="K265" i="5"/>
  <c r="K273" i="5" s="1"/>
  <c r="K268" i="5" s="1"/>
  <c r="K277" i="5" s="1"/>
  <c r="N266" i="5"/>
  <c r="N267" i="5" s="1"/>
  <c r="N278" i="5" s="1"/>
  <c r="R285" i="5"/>
  <c r="AA285" i="5"/>
  <c r="N286" i="5"/>
  <c r="N294" i="5" s="1"/>
  <c r="N289" i="5" s="1"/>
  <c r="N298" i="5" s="1"/>
  <c r="Z286" i="5"/>
  <c r="Z294" i="5" s="1"/>
  <c r="Z289" i="5" s="1"/>
  <c r="Z298" i="5" s="1"/>
  <c r="R287" i="5"/>
  <c r="S307" i="5"/>
  <c r="S315" i="5" s="1"/>
  <c r="S310" i="5" s="1"/>
  <c r="S319" i="5" s="1"/>
  <c r="F308" i="5"/>
  <c r="F309" i="5" s="1"/>
  <c r="F320" i="5" s="1"/>
  <c r="AD308" i="5"/>
  <c r="AD309" i="5" s="1"/>
  <c r="AD320" i="5" s="1"/>
  <c r="S328" i="5"/>
  <c r="S329" i="5"/>
  <c r="S337" i="5" s="1"/>
  <c r="S332" i="5" s="1"/>
  <c r="S341" i="5" s="1"/>
  <c r="AD329" i="5"/>
  <c r="AD337" i="5" s="1"/>
  <c r="AD332" i="5" s="1"/>
  <c r="AD341" i="5" s="1"/>
  <c r="V349" i="5"/>
  <c r="R350" i="5"/>
  <c r="R358" i="5" s="1"/>
  <c r="R353" i="5" s="1"/>
  <c r="R362" i="5" s="1"/>
  <c r="J351" i="5"/>
  <c r="F371" i="5"/>
  <c r="Z371" i="5"/>
  <c r="K372" i="5"/>
  <c r="K380" i="5" s="1"/>
  <c r="K375" i="5" s="1"/>
  <c r="K384" i="5" s="1"/>
  <c r="J373" i="5"/>
  <c r="J393" i="5"/>
  <c r="J394" i="5"/>
  <c r="J402" i="5" s="1"/>
  <c r="J397" i="5" s="1"/>
  <c r="J406" i="5" s="1"/>
  <c r="Z395" i="5"/>
  <c r="Z396" i="5" s="1"/>
  <c r="Z407" i="5" s="1"/>
  <c r="R414" i="5"/>
  <c r="G435" i="5"/>
  <c r="Z435" i="5"/>
  <c r="V436" i="5"/>
  <c r="V444" i="5" s="1"/>
  <c r="V439" i="5" s="1"/>
  <c r="V448" i="5" s="1"/>
  <c r="AD437" i="5"/>
  <c r="AD438" i="5" s="1"/>
  <c r="AD449" i="5" s="1"/>
  <c r="Z456" i="5"/>
  <c r="N457" i="5"/>
  <c r="N465" i="5" s="1"/>
  <c r="N460" i="5" s="1"/>
  <c r="N469" i="5" s="1"/>
  <c r="N458" i="5"/>
  <c r="Z477" i="5"/>
  <c r="V478" i="5"/>
  <c r="V486" i="5" s="1"/>
  <c r="V481" i="5" s="1"/>
  <c r="V490" i="5" s="1"/>
  <c r="Z479" i="5"/>
  <c r="Z480" i="5" s="1"/>
  <c r="Z491" i="5" s="1"/>
  <c r="N498" i="5"/>
  <c r="AE498" i="5"/>
  <c r="Z499" i="5"/>
  <c r="Z507" i="5" s="1"/>
  <c r="Z502" i="5" s="1"/>
  <c r="Z511" i="5" s="1"/>
  <c r="R521" i="5"/>
  <c r="R522" i="5" s="1"/>
  <c r="R533" i="5" s="1"/>
  <c r="D868" i="5"/>
  <c r="D879" i="5" s="1"/>
  <c r="H868" i="5"/>
  <c r="H879" i="5" s="1"/>
  <c r="L868" i="5"/>
  <c r="L879" i="5" s="1"/>
  <c r="P868" i="5"/>
  <c r="P879" i="5" s="1"/>
  <c r="T868" i="5"/>
  <c r="T879" i="5" s="1"/>
  <c r="X868" i="5"/>
  <c r="X879" i="5" s="1"/>
  <c r="AB868" i="5"/>
  <c r="AB879" i="5" s="1"/>
  <c r="AF868" i="5"/>
  <c r="AF87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62" i="5"/>
  <c r="W163" i="5" s="1"/>
  <c r="W174" i="5" s="1"/>
  <c r="W202" i="5"/>
  <c r="S225" i="5"/>
  <c r="S226" i="5" s="1"/>
  <c r="S237" i="5" s="1"/>
  <c r="K246" i="5"/>
  <c r="K286" i="5"/>
  <c r="K294" i="5" s="1"/>
  <c r="K289" i="5" s="1"/>
  <c r="K298" i="5" s="1"/>
  <c r="AE307" i="5"/>
  <c r="AE315" i="5" s="1"/>
  <c r="AE310" i="5" s="1"/>
  <c r="AE319" i="5" s="1"/>
  <c r="AA329" i="5"/>
  <c r="AA337" i="5" s="1"/>
  <c r="AA332" i="5" s="1"/>
  <c r="AA341" i="5" s="1"/>
  <c r="W435" i="5"/>
  <c r="W477" i="5"/>
  <c r="AI887" i="5"/>
  <c r="T885" i="5" s="1"/>
  <c r="F868" i="5"/>
  <c r="F879" i="5" s="1"/>
  <c r="N868" i="5"/>
  <c r="N879" i="5" s="1"/>
  <c r="R868" i="5"/>
  <c r="R879" i="5" s="1"/>
  <c r="V868" i="5"/>
  <c r="V879" i="5" s="1"/>
  <c r="AD868" i="5"/>
  <c r="AD879" i="5" s="1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S149" i="5"/>
  <c r="S153" i="5" s="1"/>
  <c r="AE149" i="5"/>
  <c r="AE153" i="5" s="1"/>
  <c r="G160" i="5"/>
  <c r="W160" i="5"/>
  <c r="C161" i="5"/>
  <c r="C169" i="5" s="1"/>
  <c r="C164" i="5" s="1"/>
  <c r="C173" i="5" s="1"/>
  <c r="K161" i="5"/>
  <c r="K169" i="5" s="1"/>
  <c r="K164" i="5" s="1"/>
  <c r="K173" i="5" s="1"/>
  <c r="G162" i="5"/>
  <c r="G163" i="5" s="1"/>
  <c r="G174" i="5" s="1"/>
  <c r="S162" i="5"/>
  <c r="S163" i="5" s="1"/>
  <c r="S174" i="5" s="1"/>
  <c r="C182" i="5"/>
  <c r="C190" i="5" s="1"/>
  <c r="C185" i="5" s="1"/>
  <c r="C194" i="5" s="1"/>
  <c r="K182" i="5"/>
  <c r="K190" i="5" s="1"/>
  <c r="K185" i="5" s="1"/>
  <c r="K194" i="5" s="1"/>
  <c r="W182" i="5"/>
  <c r="W190" i="5" s="1"/>
  <c r="W185" i="5" s="1"/>
  <c r="W194" i="5" s="1"/>
  <c r="C183" i="5"/>
  <c r="K183" i="5"/>
  <c r="W183" i="5"/>
  <c r="G202" i="5"/>
  <c r="S202" i="5"/>
  <c r="G204" i="5"/>
  <c r="G205" i="5" s="1"/>
  <c r="G216" i="5" s="1"/>
  <c r="S204" i="5"/>
  <c r="S205" i="5" s="1"/>
  <c r="S216" i="5" s="1"/>
  <c r="AE204" i="5"/>
  <c r="AE205" i="5" s="1"/>
  <c r="AE216" i="5" s="1"/>
  <c r="O223" i="5"/>
  <c r="AA223" i="5"/>
  <c r="K244" i="5"/>
  <c r="G245" i="5"/>
  <c r="G253" i="5" s="1"/>
  <c r="G248" i="5" s="1"/>
  <c r="G257" i="5" s="1"/>
  <c r="S245" i="5"/>
  <c r="S253" i="5" s="1"/>
  <c r="S248" i="5" s="1"/>
  <c r="S257" i="5" s="1"/>
  <c r="AA245" i="5"/>
  <c r="AA253" i="5" s="1"/>
  <c r="AA248" i="5" s="1"/>
  <c r="AA257" i="5" s="1"/>
  <c r="C264" i="5"/>
  <c r="O264" i="5"/>
  <c r="W264" i="5"/>
  <c r="G265" i="5"/>
  <c r="G273" i="5" s="1"/>
  <c r="G268" i="5" s="1"/>
  <c r="G277" i="5" s="1"/>
  <c r="W265" i="5"/>
  <c r="W273" i="5" s="1"/>
  <c r="W268" i="5" s="1"/>
  <c r="W277" i="5" s="1"/>
  <c r="C266" i="5"/>
  <c r="C267" i="5" s="1"/>
  <c r="C278" i="5" s="1"/>
  <c r="AA286" i="5"/>
  <c r="AA294" i="5" s="1"/>
  <c r="AA289" i="5" s="1"/>
  <c r="AA298" i="5" s="1"/>
  <c r="G306" i="5"/>
  <c r="S306" i="5"/>
  <c r="C307" i="5"/>
  <c r="C315" i="5" s="1"/>
  <c r="C310" i="5" s="1"/>
  <c r="C319" i="5" s="1"/>
  <c r="C328" i="5"/>
  <c r="K349" i="5"/>
  <c r="AE349" i="5"/>
  <c r="O351" i="5"/>
  <c r="O352" i="5" s="1"/>
  <c r="O363" i="5" s="1"/>
  <c r="AE351" i="5"/>
  <c r="AE352" i="5" s="1"/>
  <c r="AE363" i="5" s="1"/>
  <c r="S371" i="5"/>
  <c r="AE415" i="5"/>
  <c r="AE423" i="5" s="1"/>
  <c r="AE418" i="5" s="1"/>
  <c r="AE427" i="5" s="1"/>
  <c r="AE435" i="5"/>
  <c r="O456" i="5"/>
  <c r="G477" i="5"/>
  <c r="AE477" i="5"/>
  <c r="O499" i="5"/>
  <c r="O507" i="5" s="1"/>
  <c r="O502" i="5" s="1"/>
  <c r="O511" i="5" s="1"/>
  <c r="S519" i="5"/>
  <c r="D846" i="5"/>
  <c r="D857" i="5" s="1"/>
  <c r="H846" i="5"/>
  <c r="H857" i="5" s="1"/>
  <c r="L846" i="5"/>
  <c r="L857" i="5" s="1"/>
  <c r="P846" i="5"/>
  <c r="P857" i="5" s="1"/>
  <c r="T846" i="5"/>
  <c r="T857" i="5" s="1"/>
  <c r="X846" i="5"/>
  <c r="X857" i="5" s="1"/>
  <c r="AB846" i="5"/>
  <c r="AB857" i="5" s="1"/>
  <c r="AF846" i="5"/>
  <c r="AF85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G149" i="5"/>
  <c r="G153" i="5" s="1"/>
  <c r="AA149" i="5"/>
  <c r="AA153" i="5" s="1"/>
  <c r="S160" i="5"/>
  <c r="G225" i="5"/>
  <c r="G226" i="5" s="1"/>
  <c r="G237" i="5" s="1"/>
  <c r="O225" i="5"/>
  <c r="O226" i="5" s="1"/>
  <c r="O237" i="5" s="1"/>
  <c r="AA328" i="5"/>
  <c r="K351" i="5"/>
  <c r="K352" i="5" s="1"/>
  <c r="K363" i="5" s="1"/>
  <c r="AA351" i="5"/>
  <c r="AA352" i="5" s="1"/>
  <c r="AA363" i="5" s="1"/>
  <c r="O414" i="5"/>
  <c r="AE414" i="5"/>
  <c r="O415" i="5"/>
  <c r="O423" i="5" s="1"/>
  <c r="O418" i="5" s="1"/>
  <c r="O427" i="5" s="1"/>
  <c r="G498" i="5"/>
  <c r="W499" i="5"/>
  <c r="W507" i="5" s="1"/>
  <c r="W502" i="5" s="1"/>
  <c r="W511" i="5" s="1"/>
  <c r="W846" i="5"/>
  <c r="W85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60" i="5"/>
  <c r="AA162" i="5"/>
  <c r="AA163" i="5" s="1"/>
  <c r="AA174" i="5" s="1"/>
  <c r="S183" i="5"/>
  <c r="AE202" i="5"/>
  <c r="C223" i="5"/>
  <c r="AE225" i="5"/>
  <c r="AE226" i="5" s="1"/>
  <c r="AE237" i="5" s="1"/>
  <c r="G244" i="5"/>
  <c r="S244" i="5"/>
  <c r="AA244" i="5"/>
  <c r="W245" i="5"/>
  <c r="W253" i="5" s="1"/>
  <c r="W248" i="5" s="1"/>
  <c r="W257" i="5" s="1"/>
  <c r="O246" i="5"/>
  <c r="O247" i="5" s="1"/>
  <c r="O258" i="5" s="1"/>
  <c r="AE265" i="5"/>
  <c r="AE273" i="5" s="1"/>
  <c r="AE268" i="5" s="1"/>
  <c r="AE277" i="5" s="1"/>
  <c r="K266" i="5"/>
  <c r="AA266" i="5"/>
  <c r="C285" i="5"/>
  <c r="C286" i="5"/>
  <c r="C294" i="5" s="1"/>
  <c r="C289" i="5" s="1"/>
  <c r="C298" i="5" s="1"/>
  <c r="AE306" i="5"/>
  <c r="O307" i="5"/>
  <c r="O315" i="5" s="1"/>
  <c r="O310" i="5" s="1"/>
  <c r="O319" i="5" s="1"/>
  <c r="K328" i="5"/>
  <c r="G329" i="5"/>
  <c r="G337" i="5" s="1"/>
  <c r="G332" i="5" s="1"/>
  <c r="G341" i="5" s="1"/>
  <c r="W329" i="5"/>
  <c r="W337" i="5" s="1"/>
  <c r="W332" i="5" s="1"/>
  <c r="W341" i="5" s="1"/>
  <c r="AA371" i="5"/>
  <c r="S372" i="5"/>
  <c r="S380" i="5" s="1"/>
  <c r="S375" i="5" s="1"/>
  <c r="S384" i="5" s="1"/>
  <c r="W498" i="5"/>
  <c r="G499" i="5"/>
  <c r="G507" i="5" s="1"/>
  <c r="G502" i="5" s="1"/>
  <c r="G511" i="5" s="1"/>
  <c r="W520" i="5"/>
  <c r="W528" i="5" s="1"/>
  <c r="W523" i="5" s="1"/>
  <c r="W53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O149" i="5"/>
  <c r="O153" i="5" s="1"/>
  <c r="O160" i="5"/>
  <c r="AA160" i="5"/>
  <c r="O161" i="5"/>
  <c r="O169" i="5" s="1"/>
  <c r="O164" i="5" s="1"/>
  <c r="O173" i="5" s="1"/>
  <c r="G182" i="5"/>
  <c r="G190" i="5" s="1"/>
  <c r="G185" i="5" s="1"/>
  <c r="G194" i="5" s="1"/>
  <c r="S182" i="5"/>
  <c r="S190" i="5" s="1"/>
  <c r="S185" i="5" s="1"/>
  <c r="S194" i="5" s="1"/>
  <c r="AA182" i="5"/>
  <c r="AA190" i="5" s="1"/>
  <c r="AA185" i="5" s="1"/>
  <c r="AA194" i="5" s="1"/>
  <c r="G183" i="5"/>
  <c r="AA183" i="5"/>
  <c r="C202" i="5"/>
  <c r="O202" i="5"/>
  <c r="C204" i="5"/>
  <c r="C205" i="5" s="1"/>
  <c r="C216" i="5" s="1"/>
  <c r="O204" i="5"/>
  <c r="O205" i="5" s="1"/>
  <c r="O216" i="5" s="1"/>
  <c r="W204" i="5"/>
  <c r="W205" i="5" s="1"/>
  <c r="W216" i="5" s="1"/>
  <c r="K223" i="5"/>
  <c r="W223" i="5"/>
  <c r="AE223" i="5"/>
  <c r="W225" i="5"/>
  <c r="W226" i="5" s="1"/>
  <c r="W237" i="5" s="1"/>
  <c r="O244" i="5"/>
  <c r="W244" i="5"/>
  <c r="C245" i="5"/>
  <c r="C253" i="5" s="1"/>
  <c r="C248" i="5" s="1"/>
  <c r="C257" i="5" s="1"/>
  <c r="G264" i="5"/>
  <c r="S264" i="5"/>
  <c r="AE264" i="5"/>
  <c r="O265" i="5"/>
  <c r="O273" i="5" s="1"/>
  <c r="O268" i="5" s="1"/>
  <c r="O277" i="5" s="1"/>
  <c r="AA265" i="5"/>
  <c r="AA273" i="5" s="1"/>
  <c r="AA268" i="5" s="1"/>
  <c r="AA277" i="5" s="1"/>
  <c r="K285" i="5"/>
  <c r="C306" i="5"/>
  <c r="O306" i="5"/>
  <c r="G328" i="5"/>
  <c r="W328" i="5"/>
  <c r="O349" i="5"/>
  <c r="AA349" i="5"/>
  <c r="C371" i="5"/>
  <c r="C372" i="5"/>
  <c r="C380" i="5" s="1"/>
  <c r="C375" i="5" s="1"/>
  <c r="C384" i="5" s="1"/>
  <c r="AA372" i="5"/>
  <c r="AA380" i="5" s="1"/>
  <c r="AA375" i="5" s="1"/>
  <c r="AA384" i="5" s="1"/>
  <c r="O435" i="5"/>
  <c r="G456" i="5"/>
  <c r="W456" i="5"/>
  <c r="O477" i="5"/>
  <c r="AE499" i="5"/>
  <c r="AE507" i="5" s="1"/>
  <c r="AE502" i="5" s="1"/>
  <c r="AE511" i="5" s="1"/>
  <c r="C541" i="5"/>
  <c r="C549" i="5" s="1"/>
  <c r="C544" i="5" s="1"/>
  <c r="C553" i="5" s="1"/>
  <c r="F846" i="5"/>
  <c r="F857" i="5" s="1"/>
  <c r="J846" i="5"/>
  <c r="J857" i="5" s="1"/>
  <c r="N846" i="5"/>
  <c r="N857" i="5" s="1"/>
  <c r="R846" i="5"/>
  <c r="R857" i="5" s="1"/>
  <c r="V846" i="5"/>
  <c r="V857" i="5" s="1"/>
  <c r="AD846" i="5"/>
  <c r="AD857" i="5" s="1"/>
  <c r="B856" i="5"/>
  <c r="AH856" i="5" s="1"/>
  <c r="K842" i="5" s="1"/>
  <c r="AI846" i="5"/>
  <c r="Y28" i="5"/>
  <c r="Y29" i="5" s="1"/>
  <c r="Y40" i="5" s="1"/>
  <c r="E824" i="5"/>
  <c r="E835" i="5" s="1"/>
  <c r="I824" i="5"/>
  <c r="I835" i="5" s="1"/>
  <c r="M824" i="5"/>
  <c r="M835" i="5" s="1"/>
  <c r="Q824" i="5"/>
  <c r="Q835" i="5" s="1"/>
  <c r="U824" i="5"/>
  <c r="U835" i="5" s="1"/>
  <c r="AC824" i="5"/>
  <c r="AC83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F149" i="5"/>
  <c r="F153" i="5" s="1"/>
  <c r="V149" i="5"/>
  <c r="V153" i="5" s="1"/>
  <c r="H160" i="5"/>
  <c r="J161" i="5"/>
  <c r="J169" i="5" s="1"/>
  <c r="J164" i="5" s="1"/>
  <c r="J173" i="5" s="1"/>
  <c r="J162" i="5"/>
  <c r="N181" i="5"/>
  <c r="AB181" i="5"/>
  <c r="N183" i="5"/>
  <c r="N184" i="5" s="1"/>
  <c r="N195" i="5" s="1"/>
  <c r="H203" i="5"/>
  <c r="H211" i="5" s="1"/>
  <c r="H206" i="5" s="1"/>
  <c r="H215" i="5" s="1"/>
  <c r="R203" i="5"/>
  <c r="R211" i="5" s="1"/>
  <c r="R206" i="5" s="1"/>
  <c r="R215" i="5" s="1"/>
  <c r="J223" i="5"/>
  <c r="R223" i="5"/>
  <c r="J244" i="5"/>
  <c r="Z244" i="5"/>
  <c r="AF244" i="5"/>
  <c r="Z245" i="5"/>
  <c r="Z253" i="5" s="1"/>
  <c r="Z248" i="5" s="1"/>
  <c r="Z257" i="5" s="1"/>
  <c r="AD264" i="5"/>
  <c r="V265" i="5"/>
  <c r="V273" i="5" s="1"/>
  <c r="V268" i="5" s="1"/>
  <c r="V277" i="5" s="1"/>
  <c r="Z306" i="5"/>
  <c r="AF308" i="5"/>
  <c r="V328" i="5"/>
  <c r="R349" i="5"/>
  <c r="N350" i="5"/>
  <c r="N358" i="5" s="1"/>
  <c r="N353" i="5" s="1"/>
  <c r="N362" i="5" s="1"/>
  <c r="AD350" i="5"/>
  <c r="AD358" i="5" s="1"/>
  <c r="AD353" i="5" s="1"/>
  <c r="AD362" i="5" s="1"/>
  <c r="R371" i="5"/>
  <c r="H393" i="5"/>
  <c r="AB393" i="5"/>
  <c r="V394" i="5"/>
  <c r="V402" i="5" s="1"/>
  <c r="V397" i="5" s="1"/>
  <c r="V406" i="5" s="1"/>
  <c r="F416" i="5"/>
  <c r="R416" i="5"/>
  <c r="AD416" i="5"/>
  <c r="J435" i="5"/>
  <c r="J436" i="5"/>
  <c r="J444" i="5" s="1"/>
  <c r="J439" i="5" s="1"/>
  <c r="J448" i="5" s="1"/>
  <c r="Z437" i="5"/>
  <c r="V456" i="5"/>
  <c r="Z457" i="5"/>
  <c r="Z465" i="5" s="1"/>
  <c r="Z460" i="5" s="1"/>
  <c r="Z469" i="5" s="1"/>
  <c r="R458" i="5"/>
  <c r="T479" i="5"/>
  <c r="T480" i="5" s="1"/>
  <c r="T491" i="5" s="1"/>
  <c r="AD498" i="5"/>
  <c r="J499" i="5"/>
  <c r="J507" i="5" s="1"/>
  <c r="J502" i="5" s="1"/>
  <c r="J511" i="5" s="1"/>
  <c r="J500" i="5"/>
  <c r="D824" i="5"/>
  <c r="D835" i="5" s="1"/>
  <c r="H824" i="5"/>
  <c r="H835" i="5" s="1"/>
  <c r="L824" i="5"/>
  <c r="L835" i="5" s="1"/>
  <c r="P824" i="5"/>
  <c r="P835" i="5" s="1"/>
  <c r="T824" i="5"/>
  <c r="T835" i="5" s="1"/>
  <c r="X824" i="5"/>
  <c r="X835" i="5" s="1"/>
  <c r="AB824" i="5"/>
  <c r="AB835" i="5" s="1"/>
  <c r="AF824" i="5"/>
  <c r="AF835" i="5" s="1"/>
  <c r="S824" i="5"/>
  <c r="S835" i="5" s="1"/>
  <c r="W824" i="5"/>
  <c r="W835" i="5" s="1"/>
  <c r="AE563" i="5"/>
  <c r="AE571" i="5" s="1"/>
  <c r="AE566" i="5" s="1"/>
  <c r="AE575" i="5" s="1"/>
  <c r="B824" i="5"/>
  <c r="B835" i="5" s="1"/>
  <c r="F824" i="5"/>
  <c r="F835" i="5" s="1"/>
  <c r="J824" i="5"/>
  <c r="J835" i="5" s="1"/>
  <c r="N824" i="5"/>
  <c r="N835" i="5" s="1"/>
  <c r="R824" i="5"/>
  <c r="R835" i="5" s="1"/>
  <c r="V824" i="5"/>
  <c r="V835" i="5" s="1"/>
  <c r="AD824" i="5"/>
  <c r="AD835" i="5" s="1"/>
  <c r="B834" i="5"/>
  <c r="AH834" i="5" s="1"/>
  <c r="K820" i="5" s="1"/>
  <c r="E802" i="5"/>
  <c r="E813" i="5" s="1"/>
  <c r="I802" i="5"/>
  <c r="I813" i="5" s="1"/>
  <c r="M802" i="5"/>
  <c r="M813" i="5" s="1"/>
  <c r="Q802" i="5"/>
  <c r="Q813" i="5" s="1"/>
  <c r="U802" i="5"/>
  <c r="U813" i="5" s="1"/>
  <c r="AC802" i="5"/>
  <c r="AC813" i="5" s="1"/>
  <c r="Y49" i="5"/>
  <c r="B109" i="5"/>
  <c r="B110" i="5" s="1"/>
  <c r="B121" i="5" s="1"/>
  <c r="Q181" i="5"/>
  <c r="U246" i="5"/>
  <c r="U247" i="5" s="1"/>
  <c r="U258" i="5" s="1"/>
  <c r="I264" i="5"/>
  <c r="Y329" i="5"/>
  <c r="Y337" i="5" s="1"/>
  <c r="Y332" i="5" s="1"/>
  <c r="Y341" i="5" s="1"/>
  <c r="I372" i="5"/>
  <c r="I380" i="5" s="1"/>
  <c r="I375" i="5" s="1"/>
  <c r="I384" i="5" s="1"/>
  <c r="K520" i="5"/>
  <c r="K528" i="5" s="1"/>
  <c r="K523" i="5" s="1"/>
  <c r="K532" i="5" s="1"/>
  <c r="O540" i="5"/>
  <c r="S562" i="5"/>
  <c r="D802" i="5"/>
  <c r="D813" i="5" s="1"/>
  <c r="H802" i="5"/>
  <c r="H813" i="5" s="1"/>
  <c r="L802" i="5"/>
  <c r="L813" i="5" s="1"/>
  <c r="P802" i="5"/>
  <c r="P813" i="5" s="1"/>
  <c r="T802" i="5"/>
  <c r="T813" i="5" s="1"/>
  <c r="X802" i="5"/>
  <c r="X813" i="5" s="1"/>
  <c r="AB802" i="5"/>
  <c r="AB813" i="5" s="1"/>
  <c r="AF802" i="5"/>
  <c r="AF813" i="5" s="1"/>
  <c r="I49" i="5"/>
  <c r="Q149" i="5"/>
  <c r="Q153" i="5" s="1"/>
  <c r="M182" i="5"/>
  <c r="M190" i="5" s="1"/>
  <c r="M185" i="5" s="1"/>
  <c r="M194" i="5" s="1"/>
  <c r="Y202" i="5"/>
  <c r="I329" i="5"/>
  <c r="I337" i="5" s="1"/>
  <c r="I332" i="5" s="1"/>
  <c r="I341" i="5" s="1"/>
  <c r="C802" i="5"/>
  <c r="C813" i="5" s="1"/>
  <c r="G802" i="5"/>
  <c r="G813" i="5" s="1"/>
  <c r="K802" i="5"/>
  <c r="K813" i="5" s="1"/>
  <c r="O802" i="5"/>
  <c r="O813" i="5" s="1"/>
  <c r="S802" i="5"/>
  <c r="S813" i="5" s="1"/>
  <c r="W802" i="5"/>
  <c r="W813" i="5" s="1"/>
  <c r="AE802" i="5"/>
  <c r="AE813" i="5" s="1"/>
  <c r="AC160" i="5"/>
  <c r="U161" i="5"/>
  <c r="U169" i="5" s="1"/>
  <c r="U164" i="5" s="1"/>
  <c r="U173" i="5" s="1"/>
  <c r="B162" i="5"/>
  <c r="I162" i="5"/>
  <c r="B285" i="5"/>
  <c r="I285" i="5"/>
  <c r="Y308" i="5"/>
  <c r="Y309" i="5" s="1"/>
  <c r="Y320" i="5" s="1"/>
  <c r="I349" i="5"/>
  <c r="M414" i="5"/>
  <c r="Y479" i="5"/>
  <c r="K542" i="5"/>
  <c r="W564" i="5"/>
  <c r="W565" i="5" s="1"/>
  <c r="W576" i="5" s="1"/>
  <c r="B802" i="5"/>
  <c r="B813" i="5" s="1"/>
  <c r="J802" i="5"/>
  <c r="J813" i="5" s="1"/>
  <c r="N802" i="5"/>
  <c r="N813" i="5" s="1"/>
  <c r="R802" i="5"/>
  <c r="R813" i="5" s="1"/>
  <c r="AD802" i="5"/>
  <c r="AD813" i="5" s="1"/>
  <c r="B812" i="5"/>
  <c r="AI802" i="5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49" i="5"/>
  <c r="E153" i="5" s="1"/>
  <c r="I161" i="5"/>
  <c r="I169" i="5" s="1"/>
  <c r="I164" i="5" s="1"/>
  <c r="I173" i="5" s="1"/>
  <c r="M266" i="5"/>
  <c r="E286" i="5"/>
  <c r="E294" i="5" s="1"/>
  <c r="E289" i="5" s="1"/>
  <c r="E298" i="5" s="1"/>
  <c r="M329" i="5"/>
  <c r="M337" i="5" s="1"/>
  <c r="M332" i="5" s="1"/>
  <c r="M341" i="5" s="1"/>
  <c r="AC329" i="5"/>
  <c r="AC337" i="5" s="1"/>
  <c r="AC332" i="5" s="1"/>
  <c r="AC341" i="5" s="1"/>
  <c r="AC373" i="5"/>
  <c r="U41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49" i="5"/>
  <c r="I153" i="5" s="1"/>
  <c r="Y149" i="5"/>
  <c r="Y153" i="5" s="1"/>
  <c r="E160" i="5"/>
  <c r="Y160" i="5"/>
  <c r="B161" i="5"/>
  <c r="B169" i="5" s="1"/>
  <c r="B164" i="5" s="1"/>
  <c r="B173" i="5" s="1"/>
  <c r="M161" i="5"/>
  <c r="M169" i="5" s="1"/>
  <c r="M164" i="5" s="1"/>
  <c r="M173" i="5" s="1"/>
  <c r="AC203" i="5"/>
  <c r="AC211" i="5" s="1"/>
  <c r="AC206" i="5" s="1"/>
  <c r="AC215" i="5" s="1"/>
  <c r="M265" i="5"/>
  <c r="M273" i="5" s="1"/>
  <c r="M268" i="5" s="1"/>
  <c r="M277" i="5" s="1"/>
  <c r="AC328" i="5"/>
  <c r="Q329" i="5"/>
  <c r="Q337" i="5" s="1"/>
  <c r="Q332" i="5" s="1"/>
  <c r="Q341" i="5" s="1"/>
  <c r="B330" i="5"/>
  <c r="B331" i="5" s="1"/>
  <c r="B342" i="5" s="1"/>
  <c r="AC414" i="5"/>
  <c r="Y436" i="5"/>
  <c r="Y444" i="5" s="1"/>
  <c r="Y439" i="5" s="1"/>
  <c r="Y448" i="5" s="1"/>
  <c r="E780" i="5"/>
  <c r="E791" i="5" s="1"/>
  <c r="I780" i="5"/>
  <c r="I791" i="5" s="1"/>
  <c r="M780" i="5"/>
  <c r="M791" i="5" s="1"/>
  <c r="Q780" i="5"/>
  <c r="Q791" i="5" s="1"/>
  <c r="U780" i="5"/>
  <c r="U791" i="5" s="1"/>
  <c r="AC780" i="5"/>
  <c r="AC79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6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49" i="5"/>
  <c r="M153" i="5" s="1"/>
  <c r="AC149" i="5"/>
  <c r="AC153" i="5" s="1"/>
  <c r="Q160" i="5"/>
  <c r="Q161" i="5"/>
  <c r="Q169" i="5" s="1"/>
  <c r="Q164" i="5" s="1"/>
  <c r="Q173" i="5" s="1"/>
  <c r="AI162" i="5"/>
  <c r="Z158" i="5" s="1"/>
  <c r="E204" i="5"/>
  <c r="E205" i="5" s="1"/>
  <c r="E216" i="5" s="1"/>
  <c r="B225" i="5"/>
  <c r="M307" i="5"/>
  <c r="M315" i="5" s="1"/>
  <c r="M310" i="5" s="1"/>
  <c r="M319" i="5" s="1"/>
  <c r="Q328" i="5"/>
  <c r="U329" i="5"/>
  <c r="U337" i="5" s="1"/>
  <c r="U332" i="5" s="1"/>
  <c r="U341" i="5" s="1"/>
  <c r="Y371" i="5"/>
  <c r="E373" i="5"/>
  <c r="E374" i="5" s="1"/>
  <c r="E385" i="5" s="1"/>
  <c r="U373" i="5"/>
  <c r="U374" i="5" s="1"/>
  <c r="U385" i="5" s="1"/>
  <c r="AC394" i="5"/>
  <c r="AC402" i="5" s="1"/>
  <c r="AC397" i="5" s="1"/>
  <c r="AC406" i="5" s="1"/>
  <c r="E414" i="5"/>
  <c r="W541" i="5"/>
  <c r="W549" i="5" s="1"/>
  <c r="W544" i="5" s="1"/>
  <c r="W553" i="5" s="1"/>
  <c r="G563" i="5"/>
  <c r="G571" i="5" s="1"/>
  <c r="G566" i="5" s="1"/>
  <c r="G575" i="5" s="1"/>
  <c r="D780" i="5"/>
  <c r="D791" i="5" s="1"/>
  <c r="H780" i="5"/>
  <c r="H791" i="5" s="1"/>
  <c r="L780" i="5"/>
  <c r="L791" i="5" s="1"/>
  <c r="P780" i="5"/>
  <c r="P791" i="5" s="1"/>
  <c r="T780" i="5"/>
  <c r="T791" i="5" s="1"/>
  <c r="X780" i="5"/>
  <c r="X791" i="5" s="1"/>
  <c r="AB780" i="5"/>
  <c r="AB791" i="5" s="1"/>
  <c r="AF780" i="5"/>
  <c r="AF791" i="5" s="1"/>
  <c r="O780" i="5"/>
  <c r="O791" i="5" s="1"/>
  <c r="S780" i="5"/>
  <c r="S791" i="5" s="1"/>
  <c r="W780" i="5"/>
  <c r="W791" i="5" s="1"/>
  <c r="AE780" i="5"/>
  <c r="AE791" i="5" s="1"/>
  <c r="E48" i="5"/>
  <c r="E56" i="5" s="1"/>
  <c r="E51" i="5" s="1"/>
  <c r="E60" i="5" s="1"/>
  <c r="M48" i="5"/>
  <c r="M56" i="5" s="1"/>
  <c r="M51" i="5" s="1"/>
  <c r="M60" i="5" s="1"/>
  <c r="M69" i="5"/>
  <c r="M70" i="5" s="1"/>
  <c r="M81" i="5" s="1"/>
  <c r="E88" i="5"/>
  <c r="E96" i="5" s="1"/>
  <c r="E91" i="5" s="1"/>
  <c r="E100" i="5" s="1"/>
  <c r="U149" i="5"/>
  <c r="U153" i="5" s="1"/>
  <c r="U160" i="5"/>
  <c r="U349" i="5"/>
  <c r="U520" i="5"/>
  <c r="U528" i="5" s="1"/>
  <c r="U523" i="5" s="1"/>
  <c r="U532" i="5" s="1"/>
  <c r="B780" i="5"/>
  <c r="B791" i="5" s="1"/>
  <c r="F780" i="5"/>
  <c r="F791" i="5" s="1"/>
  <c r="J780" i="5"/>
  <c r="J791" i="5" s="1"/>
  <c r="N780" i="5"/>
  <c r="N791" i="5" s="1"/>
  <c r="R780" i="5"/>
  <c r="R791" i="5" s="1"/>
  <c r="V780" i="5"/>
  <c r="V791" i="5" s="1"/>
  <c r="AD780" i="5"/>
  <c r="AD791" i="5" s="1"/>
  <c r="B790" i="5"/>
  <c r="AH790" i="5" s="1"/>
  <c r="K776" i="5" s="1"/>
  <c r="AI78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81" i="5"/>
  <c r="H183" i="5"/>
  <c r="H184" i="5" s="1"/>
  <c r="H195" i="5" s="1"/>
  <c r="X203" i="5"/>
  <c r="X211" i="5" s="1"/>
  <c r="X206" i="5" s="1"/>
  <c r="X215" i="5" s="1"/>
  <c r="AF203" i="5"/>
  <c r="AF211" i="5" s="1"/>
  <c r="AF206" i="5" s="1"/>
  <c r="AF215" i="5" s="1"/>
  <c r="P224" i="5"/>
  <c r="P232" i="5" s="1"/>
  <c r="P227" i="5" s="1"/>
  <c r="P236" i="5" s="1"/>
  <c r="AB225" i="5"/>
  <c r="X244" i="5"/>
  <c r="L245" i="5"/>
  <c r="L253" i="5" s="1"/>
  <c r="L248" i="5" s="1"/>
  <c r="L257" i="5" s="1"/>
  <c r="AB287" i="5"/>
  <c r="AB288" i="5" s="1"/>
  <c r="AB299" i="5" s="1"/>
  <c r="D307" i="5"/>
  <c r="D315" i="5" s="1"/>
  <c r="D310" i="5" s="1"/>
  <c r="D319" i="5" s="1"/>
  <c r="D329" i="5"/>
  <c r="D337" i="5" s="1"/>
  <c r="D332" i="5" s="1"/>
  <c r="D341" i="5" s="1"/>
  <c r="L329" i="5"/>
  <c r="L337" i="5" s="1"/>
  <c r="L332" i="5" s="1"/>
  <c r="L341" i="5" s="1"/>
  <c r="T329" i="5"/>
  <c r="T337" i="5" s="1"/>
  <c r="T332" i="5" s="1"/>
  <c r="T341" i="5" s="1"/>
  <c r="AB478" i="5"/>
  <c r="AB486" i="5" s="1"/>
  <c r="AB481" i="5" s="1"/>
  <c r="AB49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AF110" i="5" s="1"/>
  <c r="AF121" i="5" s="1"/>
  <c r="P127" i="5"/>
  <c r="D128" i="5"/>
  <c r="D136" i="5" s="1"/>
  <c r="D131" i="5" s="1"/>
  <c r="D140" i="5" s="1"/>
  <c r="T128" i="5"/>
  <c r="T136" i="5" s="1"/>
  <c r="T131" i="5" s="1"/>
  <c r="T140" i="5" s="1"/>
  <c r="P160" i="5"/>
  <c r="AF160" i="5"/>
  <c r="P181" i="5"/>
  <c r="T183" i="5"/>
  <c r="T184" i="5" s="1"/>
  <c r="T195" i="5" s="1"/>
  <c r="AF183" i="5"/>
  <c r="AF184" i="5" s="1"/>
  <c r="AF195" i="5" s="1"/>
  <c r="L203" i="5"/>
  <c r="L211" i="5" s="1"/>
  <c r="L206" i="5" s="1"/>
  <c r="L215" i="5" s="1"/>
  <c r="H223" i="5"/>
  <c r="T223" i="5"/>
  <c r="D224" i="5"/>
  <c r="D232" i="5" s="1"/>
  <c r="D227" i="5" s="1"/>
  <c r="D236" i="5" s="1"/>
  <c r="T225" i="5"/>
  <c r="T226" i="5" s="1"/>
  <c r="T237" i="5" s="1"/>
  <c r="D244" i="5"/>
  <c r="P244" i="5"/>
  <c r="D245" i="5"/>
  <c r="D253" i="5" s="1"/>
  <c r="D248" i="5" s="1"/>
  <c r="D257" i="5" s="1"/>
  <c r="AI246" i="5"/>
  <c r="Z242" i="5" s="1"/>
  <c r="P287" i="5"/>
  <c r="P288" i="5" s="1"/>
  <c r="P299" i="5" s="1"/>
  <c r="H307" i="5"/>
  <c r="H315" i="5" s="1"/>
  <c r="H310" i="5" s="1"/>
  <c r="H319" i="5" s="1"/>
  <c r="L330" i="5"/>
  <c r="AB330" i="5"/>
  <c r="D350" i="5"/>
  <c r="D358" i="5" s="1"/>
  <c r="D353" i="5" s="1"/>
  <c r="D362" i="5" s="1"/>
  <c r="P373" i="5"/>
  <c r="P374" i="5" s="1"/>
  <c r="P385" i="5" s="1"/>
  <c r="L393" i="5"/>
  <c r="X393" i="5"/>
  <c r="X394" i="5"/>
  <c r="X402" i="5" s="1"/>
  <c r="X397" i="5" s="1"/>
  <c r="X406" i="5" s="1"/>
  <c r="T437" i="5"/>
  <c r="T438" i="5" s="1"/>
  <c r="T449" i="5" s="1"/>
  <c r="K519" i="5"/>
  <c r="W519" i="5"/>
  <c r="C520" i="5"/>
  <c r="C528" i="5" s="1"/>
  <c r="C523" i="5" s="1"/>
  <c r="C532" i="5" s="1"/>
  <c r="S520" i="5"/>
  <c r="S528" i="5" s="1"/>
  <c r="S523" i="5" s="1"/>
  <c r="S532" i="5" s="1"/>
  <c r="AE520" i="5"/>
  <c r="AE528" i="5" s="1"/>
  <c r="AE523" i="5" s="1"/>
  <c r="AE532" i="5" s="1"/>
  <c r="G540" i="5"/>
  <c r="AA540" i="5"/>
  <c r="K541" i="5"/>
  <c r="K549" i="5" s="1"/>
  <c r="K544" i="5" s="1"/>
  <c r="K553" i="5" s="1"/>
  <c r="C542" i="5"/>
  <c r="W542" i="5"/>
  <c r="G562" i="5"/>
  <c r="AE562" i="5"/>
  <c r="S563" i="5"/>
  <c r="S571" i="5" s="1"/>
  <c r="S566" i="5" s="1"/>
  <c r="S575" i="5" s="1"/>
  <c r="AD605" i="5"/>
  <c r="E759" i="5"/>
  <c r="E770" i="5" s="1"/>
  <c r="I759" i="5"/>
  <c r="I770" i="5" s="1"/>
  <c r="M759" i="5"/>
  <c r="M770" i="5" s="1"/>
  <c r="Q759" i="5"/>
  <c r="Q770" i="5" s="1"/>
  <c r="U759" i="5"/>
  <c r="U770" i="5" s="1"/>
  <c r="AC759" i="5"/>
  <c r="AC77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D154" i="5"/>
  <c r="L160" i="5"/>
  <c r="AB160" i="5"/>
  <c r="D203" i="5"/>
  <c r="D211" i="5" s="1"/>
  <c r="D206" i="5" s="1"/>
  <c r="D215" i="5" s="1"/>
  <c r="AF245" i="5"/>
  <c r="AF253" i="5" s="1"/>
  <c r="AF248" i="5" s="1"/>
  <c r="AF257" i="5" s="1"/>
  <c r="H287" i="5"/>
  <c r="H288" i="5" s="1"/>
  <c r="H299" i="5" s="1"/>
  <c r="P308" i="5"/>
  <c r="H329" i="5"/>
  <c r="H337" i="5" s="1"/>
  <c r="H332" i="5" s="1"/>
  <c r="H341" i="5" s="1"/>
  <c r="P329" i="5"/>
  <c r="P337" i="5" s="1"/>
  <c r="P332" i="5" s="1"/>
  <c r="P341" i="5" s="1"/>
  <c r="X329" i="5"/>
  <c r="X337" i="5" s="1"/>
  <c r="X332" i="5" s="1"/>
  <c r="X341" i="5" s="1"/>
  <c r="AB329" i="5"/>
  <c r="AB337" i="5" s="1"/>
  <c r="AB332" i="5" s="1"/>
  <c r="AB341" i="5" s="1"/>
  <c r="AF329" i="5"/>
  <c r="AF337" i="5" s="1"/>
  <c r="AF332" i="5" s="1"/>
  <c r="AF341" i="5" s="1"/>
  <c r="D393" i="5"/>
  <c r="P39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H149" i="5"/>
  <c r="H153" i="5" s="1"/>
  <c r="L149" i="5"/>
  <c r="L153" i="5" s="1"/>
  <c r="P149" i="5"/>
  <c r="P153" i="5" s="1"/>
  <c r="T149" i="5"/>
  <c r="T153" i="5" s="1"/>
  <c r="AB149" i="5"/>
  <c r="AB153" i="5" s="1"/>
  <c r="AF149" i="5"/>
  <c r="AF153" i="5" s="1"/>
  <c r="D160" i="5"/>
  <c r="T160" i="5"/>
  <c r="D161" i="5"/>
  <c r="D169" i="5" s="1"/>
  <c r="D164" i="5" s="1"/>
  <c r="D173" i="5" s="1"/>
  <c r="H161" i="5"/>
  <c r="H169" i="5" s="1"/>
  <c r="H164" i="5" s="1"/>
  <c r="H173" i="5" s="1"/>
  <c r="L161" i="5"/>
  <c r="L169" i="5" s="1"/>
  <c r="L164" i="5" s="1"/>
  <c r="L173" i="5" s="1"/>
  <c r="P161" i="5"/>
  <c r="P169" i="5" s="1"/>
  <c r="P164" i="5" s="1"/>
  <c r="P173" i="5" s="1"/>
  <c r="T161" i="5"/>
  <c r="T169" i="5" s="1"/>
  <c r="T164" i="5" s="1"/>
  <c r="T173" i="5" s="1"/>
  <c r="AB161" i="5"/>
  <c r="AB169" i="5" s="1"/>
  <c r="AB164" i="5" s="1"/>
  <c r="AB173" i="5" s="1"/>
  <c r="D181" i="5"/>
  <c r="X183" i="5"/>
  <c r="X184" i="5" s="1"/>
  <c r="X195" i="5" s="1"/>
  <c r="L223" i="5"/>
  <c r="L224" i="5"/>
  <c r="L232" i="5" s="1"/>
  <c r="L227" i="5" s="1"/>
  <c r="L236" i="5" s="1"/>
  <c r="H244" i="5"/>
  <c r="P245" i="5"/>
  <c r="P253" i="5" s="1"/>
  <c r="P248" i="5" s="1"/>
  <c r="P257" i="5" s="1"/>
  <c r="AB245" i="5"/>
  <c r="AB253" i="5" s="1"/>
  <c r="AB248" i="5" s="1"/>
  <c r="AB257" i="5" s="1"/>
  <c r="L307" i="5"/>
  <c r="L315" i="5" s="1"/>
  <c r="L310" i="5" s="1"/>
  <c r="L319" i="5" s="1"/>
  <c r="T393" i="5"/>
  <c r="AF393" i="5"/>
  <c r="AB436" i="5"/>
  <c r="AB444" i="5" s="1"/>
  <c r="AB439" i="5" s="1"/>
  <c r="AB448" i="5" s="1"/>
  <c r="G519" i="5"/>
  <c r="AE519" i="5"/>
  <c r="O520" i="5"/>
  <c r="O528" i="5" s="1"/>
  <c r="O523" i="5" s="1"/>
  <c r="O532" i="5" s="1"/>
  <c r="AA520" i="5"/>
  <c r="AA528" i="5" s="1"/>
  <c r="AA523" i="5" s="1"/>
  <c r="AA532" i="5" s="1"/>
  <c r="G521" i="5"/>
  <c r="G522" i="5" s="1"/>
  <c r="G533" i="5" s="1"/>
  <c r="O521" i="5"/>
  <c r="G541" i="5"/>
  <c r="G549" i="5" s="1"/>
  <c r="G544" i="5" s="1"/>
  <c r="G553" i="5" s="1"/>
  <c r="AA541" i="5"/>
  <c r="AA549" i="5" s="1"/>
  <c r="AA544" i="5" s="1"/>
  <c r="AA553" i="5" s="1"/>
  <c r="S542" i="5"/>
  <c r="C562" i="5"/>
  <c r="W562" i="5"/>
  <c r="O563" i="5"/>
  <c r="O571" i="5" s="1"/>
  <c r="O566" i="5" s="1"/>
  <c r="O575" i="5" s="1"/>
  <c r="C564" i="5"/>
  <c r="C565" i="5" s="1"/>
  <c r="C576" i="5" s="1"/>
  <c r="N605" i="5"/>
  <c r="D759" i="5"/>
  <c r="D770" i="5" s="1"/>
  <c r="H759" i="5"/>
  <c r="H770" i="5" s="1"/>
  <c r="L759" i="5"/>
  <c r="L770" i="5" s="1"/>
  <c r="P759" i="5"/>
  <c r="P770" i="5" s="1"/>
  <c r="T759" i="5"/>
  <c r="T770" i="5" s="1"/>
  <c r="X759" i="5"/>
  <c r="X770" i="5" s="1"/>
  <c r="AB759" i="5"/>
  <c r="AB770" i="5" s="1"/>
  <c r="AF759" i="5"/>
  <c r="AF770" i="5" s="1"/>
  <c r="C519" i="5"/>
  <c r="AA519" i="5"/>
  <c r="AE540" i="5"/>
  <c r="S541" i="5"/>
  <c r="S549" i="5" s="1"/>
  <c r="S544" i="5" s="1"/>
  <c r="S553" i="5" s="1"/>
  <c r="O562" i="5"/>
  <c r="B759" i="5"/>
  <c r="B770" i="5" s="1"/>
  <c r="F759" i="5"/>
  <c r="F770" i="5" s="1"/>
  <c r="J759" i="5"/>
  <c r="J770" i="5" s="1"/>
  <c r="N759" i="5"/>
  <c r="N770" i="5" s="1"/>
  <c r="R759" i="5"/>
  <c r="R770" i="5" s="1"/>
  <c r="V759" i="5"/>
  <c r="V770" i="5" s="1"/>
  <c r="AD759" i="5"/>
  <c r="AD770" i="5" s="1"/>
  <c r="B769" i="5"/>
  <c r="E738" i="5"/>
  <c r="E749" i="5" s="1"/>
  <c r="I738" i="5"/>
  <c r="I749" i="5" s="1"/>
  <c r="M738" i="5"/>
  <c r="M749" i="5" s="1"/>
  <c r="Q738" i="5"/>
  <c r="Q749" i="5" s="1"/>
  <c r="U738" i="5"/>
  <c r="U749" i="5" s="1"/>
  <c r="AC738" i="5"/>
  <c r="AC749" i="5" s="1"/>
  <c r="B541" i="5"/>
  <c r="B549" i="5" s="1"/>
  <c r="B544" i="5" s="1"/>
  <c r="B553" i="5" s="1"/>
  <c r="O541" i="5"/>
  <c r="O549" i="5" s="1"/>
  <c r="O544" i="5" s="1"/>
  <c r="O553" i="5" s="1"/>
  <c r="AE541" i="5"/>
  <c r="AE549" i="5" s="1"/>
  <c r="AE544" i="5" s="1"/>
  <c r="AE553" i="5" s="1"/>
  <c r="K562" i="5"/>
  <c r="AA562" i="5"/>
  <c r="K563" i="5"/>
  <c r="K571" i="5" s="1"/>
  <c r="K566" i="5" s="1"/>
  <c r="K575" i="5" s="1"/>
  <c r="AA563" i="5"/>
  <c r="AA571" i="5" s="1"/>
  <c r="AA566" i="5" s="1"/>
  <c r="AA575" i="5" s="1"/>
  <c r="K564" i="5"/>
  <c r="D605" i="5"/>
  <c r="V605" i="5"/>
  <c r="D738" i="5"/>
  <c r="D749" i="5" s="1"/>
  <c r="H738" i="5"/>
  <c r="H749" i="5" s="1"/>
  <c r="L738" i="5"/>
  <c r="L749" i="5" s="1"/>
  <c r="P738" i="5"/>
  <c r="P749" i="5" s="1"/>
  <c r="T738" i="5"/>
  <c r="T749" i="5" s="1"/>
  <c r="X738" i="5"/>
  <c r="X749" i="5" s="1"/>
  <c r="AB738" i="5"/>
  <c r="AB749" i="5" s="1"/>
  <c r="AF738" i="5"/>
  <c r="AF749" i="5" s="1"/>
  <c r="T605" i="5"/>
  <c r="G738" i="5"/>
  <c r="G749" i="5" s="1"/>
  <c r="AI756" i="5"/>
  <c r="T754" i="5" s="1"/>
  <c r="P605" i="5"/>
  <c r="F738" i="5"/>
  <c r="F749" i="5" s="1"/>
  <c r="J738" i="5"/>
  <c r="J749" i="5" s="1"/>
  <c r="N738" i="5"/>
  <c r="N749" i="5" s="1"/>
  <c r="R738" i="5"/>
  <c r="R749" i="5" s="1"/>
  <c r="V738" i="5"/>
  <c r="V749" i="5" s="1"/>
  <c r="AD738" i="5"/>
  <c r="AD74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82" i="5"/>
  <c r="B190" i="5" s="1"/>
  <c r="B185" i="5" s="1"/>
  <c r="B194" i="5" s="1"/>
  <c r="B183" i="5"/>
  <c r="I183" i="5"/>
  <c r="I182" i="5"/>
  <c r="I190" i="5" s="1"/>
  <c r="I185" i="5" s="1"/>
  <c r="I194" i="5" s="1"/>
  <c r="M204" i="5"/>
  <c r="M203" i="5"/>
  <c r="M211" i="5" s="1"/>
  <c r="M206" i="5" s="1"/>
  <c r="M215" i="5" s="1"/>
  <c r="M202" i="5"/>
  <c r="Q223" i="5"/>
  <c r="Q224" i="5"/>
  <c r="Q232" i="5" s="1"/>
  <c r="Q227" i="5" s="1"/>
  <c r="Q236" i="5" s="1"/>
  <c r="AC266" i="5"/>
  <c r="AC264" i="5"/>
  <c r="Y286" i="5"/>
  <c r="Y294" i="5" s="1"/>
  <c r="Y289" i="5" s="1"/>
  <c r="Y298" i="5" s="1"/>
  <c r="Q285" i="5"/>
  <c r="Q287" i="5"/>
  <c r="Q306" i="5"/>
  <c r="Q308" i="5"/>
  <c r="Q309" i="5" s="1"/>
  <c r="Q320" i="5" s="1"/>
  <c r="I306" i="5"/>
  <c r="I308" i="5"/>
  <c r="I309" i="5" s="1"/>
  <c r="I320" i="5" s="1"/>
  <c r="E308" i="5"/>
  <c r="E309" i="5" s="1"/>
  <c r="E320" i="5" s="1"/>
  <c r="E306" i="5"/>
  <c r="M349" i="5"/>
  <c r="M351" i="5"/>
  <c r="R563" i="5"/>
  <c r="R571" i="5" s="1"/>
  <c r="R566" i="5" s="1"/>
  <c r="R57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62" i="5"/>
  <c r="AD163" i="5" s="1"/>
  <c r="AD174" i="5" s="1"/>
  <c r="AD160" i="5"/>
  <c r="V162" i="5"/>
  <c r="V163" i="5" s="1"/>
  <c r="V174" i="5" s="1"/>
  <c r="V160" i="5"/>
  <c r="R163" i="5"/>
  <c r="R174" i="5" s="1"/>
  <c r="R160" i="5"/>
  <c r="R183" i="5"/>
  <c r="R184" i="5" s="1"/>
  <c r="R195" i="5" s="1"/>
  <c r="R181" i="5"/>
  <c r="V225" i="5"/>
  <c r="V226" i="5" s="1"/>
  <c r="V237" i="5" s="1"/>
  <c r="V223" i="5"/>
  <c r="F225" i="5"/>
  <c r="F226" i="5" s="1"/>
  <c r="F237" i="5" s="1"/>
  <c r="F223" i="5"/>
  <c r="J266" i="5"/>
  <c r="J267" i="5" s="1"/>
  <c r="J278" i="5" s="1"/>
  <c r="J264" i="5"/>
  <c r="J287" i="5"/>
  <c r="J288" i="5" s="1"/>
  <c r="J299" i="5" s="1"/>
  <c r="J285" i="5"/>
  <c r="N307" i="5"/>
  <c r="N315" i="5" s="1"/>
  <c r="N310" i="5" s="1"/>
  <c r="N319" i="5" s="1"/>
  <c r="N306" i="5"/>
  <c r="J330" i="5"/>
  <c r="J331" i="5" s="1"/>
  <c r="J342" i="5" s="1"/>
  <c r="J328" i="5"/>
  <c r="F351" i="5"/>
  <c r="F350" i="5"/>
  <c r="F358" i="5" s="1"/>
  <c r="F353" i="5" s="1"/>
  <c r="F362" i="5" s="1"/>
  <c r="V373" i="5"/>
  <c r="V372" i="5"/>
  <c r="V380" i="5" s="1"/>
  <c r="V375" i="5" s="1"/>
  <c r="V384" i="5" s="1"/>
  <c r="AD395" i="5"/>
  <c r="AD396" i="5" s="1"/>
  <c r="AD407" i="5" s="1"/>
  <c r="AD393" i="5"/>
  <c r="N394" i="5"/>
  <c r="N402" i="5" s="1"/>
  <c r="N397" i="5" s="1"/>
  <c r="N406" i="5" s="1"/>
  <c r="N393" i="5"/>
  <c r="V415" i="5"/>
  <c r="V423" i="5" s="1"/>
  <c r="V418" i="5" s="1"/>
  <c r="V427" i="5" s="1"/>
  <c r="V414" i="5"/>
  <c r="N416" i="5"/>
  <c r="N417" i="5" s="1"/>
  <c r="N428" i="5" s="1"/>
  <c r="N414" i="5"/>
  <c r="J479" i="5"/>
  <c r="J478" i="5"/>
  <c r="J486" i="5" s="1"/>
  <c r="J481" i="5" s="1"/>
  <c r="J490" i="5" s="1"/>
  <c r="V500" i="5"/>
  <c r="V501" i="5" s="1"/>
  <c r="V512" i="5" s="1"/>
  <c r="V498" i="5"/>
  <c r="B748" i="5"/>
  <c r="AH748" i="5" s="1"/>
  <c r="K734" i="5" s="1"/>
  <c r="AI738" i="5"/>
  <c r="N541" i="5"/>
  <c r="N549" i="5" s="1"/>
  <c r="N544" i="5" s="1"/>
  <c r="N553" i="5" s="1"/>
  <c r="AF89" i="5"/>
  <c r="H107" i="5"/>
  <c r="X107" i="5"/>
  <c r="D127" i="5"/>
  <c r="T127" i="5"/>
  <c r="X161" i="5"/>
  <c r="X169" i="5" s="1"/>
  <c r="X164" i="5" s="1"/>
  <c r="X173" i="5" s="1"/>
  <c r="AF161" i="5"/>
  <c r="AF169" i="5" s="1"/>
  <c r="AF164" i="5" s="1"/>
  <c r="AF173" i="5" s="1"/>
  <c r="L181" i="5"/>
  <c r="X181" i="5"/>
  <c r="AF181" i="5"/>
  <c r="L183" i="5"/>
  <c r="L184" i="5" s="1"/>
  <c r="L195" i="5" s="1"/>
  <c r="AB183" i="5"/>
  <c r="AB184" i="5" s="1"/>
  <c r="AB195" i="5" s="1"/>
  <c r="T203" i="5"/>
  <c r="T211" i="5" s="1"/>
  <c r="T206" i="5" s="1"/>
  <c r="T215" i="5" s="1"/>
  <c r="AB203" i="5"/>
  <c r="AB211" i="5" s="1"/>
  <c r="AB206" i="5" s="1"/>
  <c r="AB215" i="5" s="1"/>
  <c r="P223" i="5"/>
  <c r="AF223" i="5"/>
  <c r="AF224" i="5"/>
  <c r="AF232" i="5" s="1"/>
  <c r="AF227" i="5" s="1"/>
  <c r="AF236" i="5" s="1"/>
  <c r="AF225" i="5"/>
  <c r="L244" i="5"/>
  <c r="AB244" i="5"/>
  <c r="H245" i="5"/>
  <c r="H253" i="5" s="1"/>
  <c r="H248" i="5" s="1"/>
  <c r="H257" i="5" s="1"/>
  <c r="X245" i="5"/>
  <c r="X253" i="5" s="1"/>
  <c r="X248" i="5" s="1"/>
  <c r="X257" i="5" s="1"/>
  <c r="X287" i="5"/>
  <c r="X288" i="5" s="1"/>
  <c r="X299" i="5" s="1"/>
  <c r="AF287" i="5"/>
  <c r="AF288" i="5" s="1"/>
  <c r="AF299" i="5" s="1"/>
  <c r="T350" i="5"/>
  <c r="T358" i="5" s="1"/>
  <c r="T353" i="5" s="1"/>
  <c r="T362" i="5" s="1"/>
  <c r="E477" i="5"/>
  <c r="M477" i="5"/>
  <c r="U477" i="5"/>
  <c r="AC477" i="5"/>
  <c r="I584" i="5"/>
  <c r="I592" i="5" s="1"/>
  <c r="I587" i="5" s="1"/>
  <c r="I596" i="5" s="1"/>
  <c r="J585" i="5"/>
  <c r="J586" i="5" s="1"/>
  <c r="J597" i="5" s="1"/>
  <c r="AD606" i="5"/>
  <c r="AD614" i="5" s="1"/>
  <c r="AD609" i="5" s="1"/>
  <c r="AD618" i="5" s="1"/>
  <c r="E716" i="5"/>
  <c r="E727" i="5" s="1"/>
  <c r="I716" i="5"/>
  <c r="I727" i="5" s="1"/>
  <c r="M716" i="5"/>
  <c r="M727" i="5" s="1"/>
  <c r="Q716" i="5"/>
  <c r="Q727" i="5" s="1"/>
  <c r="U716" i="5"/>
  <c r="U727" i="5" s="1"/>
  <c r="AC716" i="5"/>
  <c r="AC727" i="5" s="1"/>
  <c r="V583" i="5"/>
  <c r="N606" i="5"/>
  <c r="N614" i="5" s="1"/>
  <c r="N609" i="5" s="1"/>
  <c r="N618" i="5" s="1"/>
  <c r="D716" i="5"/>
  <c r="D727" i="5" s="1"/>
  <c r="H716" i="5"/>
  <c r="H727" i="5" s="1"/>
  <c r="L716" i="5"/>
  <c r="L727" i="5" s="1"/>
  <c r="P716" i="5"/>
  <c r="P727" i="5" s="1"/>
  <c r="T716" i="5"/>
  <c r="T727" i="5" s="1"/>
  <c r="X716" i="5"/>
  <c r="X727" i="5" s="1"/>
  <c r="AB716" i="5"/>
  <c r="AB727" i="5" s="1"/>
  <c r="AF716" i="5"/>
  <c r="AF727" i="5" s="1"/>
  <c r="C716" i="5"/>
  <c r="C727" i="5" s="1"/>
  <c r="G716" i="5"/>
  <c r="G727" i="5" s="1"/>
  <c r="K716" i="5"/>
  <c r="K727" i="5" s="1"/>
  <c r="O716" i="5"/>
  <c r="O727" i="5" s="1"/>
  <c r="S716" i="5"/>
  <c r="S727" i="5" s="1"/>
  <c r="W716" i="5"/>
  <c r="W727" i="5" s="1"/>
  <c r="AE716" i="5"/>
  <c r="AE727" i="5" s="1"/>
  <c r="B716" i="5"/>
  <c r="B727" i="5" s="1"/>
  <c r="F716" i="5"/>
  <c r="F727" i="5" s="1"/>
  <c r="J716" i="5"/>
  <c r="J727" i="5" s="1"/>
  <c r="N716" i="5"/>
  <c r="N727" i="5" s="1"/>
  <c r="R716" i="5"/>
  <c r="R727" i="5" s="1"/>
  <c r="V716" i="5"/>
  <c r="V727" i="5" s="1"/>
  <c r="AD716" i="5"/>
  <c r="AD727" i="5" s="1"/>
  <c r="B726" i="5"/>
  <c r="X8" i="5"/>
  <c r="X16" i="5" s="1"/>
  <c r="X11" i="5" s="1"/>
  <c r="X20" i="5" s="1"/>
  <c r="T8" i="5"/>
  <c r="T16" i="5" s="1"/>
  <c r="T11" i="5" s="1"/>
  <c r="T20" i="5" s="1"/>
  <c r="L9" i="5"/>
  <c r="S583" i="5"/>
  <c r="K584" i="5"/>
  <c r="K592" i="5" s="1"/>
  <c r="K587" i="5" s="1"/>
  <c r="K596" i="5" s="1"/>
  <c r="AA584" i="5"/>
  <c r="AA592" i="5" s="1"/>
  <c r="AA587" i="5" s="1"/>
  <c r="AA596" i="5" s="1"/>
  <c r="C605" i="5"/>
  <c r="AA605" i="5"/>
  <c r="P8" i="5"/>
  <c r="P16" i="5" s="1"/>
  <c r="P11" i="5" s="1"/>
  <c r="P20" i="5" s="1"/>
  <c r="H9" i="5"/>
  <c r="D9" i="5"/>
  <c r="AD26" i="5"/>
  <c r="AC541" i="5"/>
  <c r="AC549" i="5" s="1"/>
  <c r="AC544" i="5" s="1"/>
  <c r="AC553" i="5" s="1"/>
  <c r="I542" i="5"/>
  <c r="I543" i="5" s="1"/>
  <c r="I554" i="5" s="1"/>
  <c r="Z563" i="5"/>
  <c r="Z571" i="5" s="1"/>
  <c r="Z566" i="5" s="1"/>
  <c r="Z575" i="5" s="1"/>
  <c r="K583" i="5"/>
  <c r="Z585" i="5"/>
  <c r="X605" i="5"/>
  <c r="V564" i="5"/>
  <c r="C584" i="5"/>
  <c r="C592" i="5" s="1"/>
  <c r="C587" i="5" s="1"/>
  <c r="C596" i="5" s="1"/>
  <c r="S584" i="5"/>
  <c r="S592" i="5" s="1"/>
  <c r="S587" i="5" s="1"/>
  <c r="S596" i="5" s="1"/>
  <c r="H605" i="5"/>
  <c r="AF60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D695" i="5"/>
  <c r="D706" i="5" s="1"/>
  <c r="H695" i="5"/>
  <c r="H706" i="5" s="1"/>
  <c r="L695" i="5"/>
  <c r="L706" i="5" s="1"/>
  <c r="P695" i="5"/>
  <c r="P706" i="5" s="1"/>
  <c r="T695" i="5"/>
  <c r="T706" i="5" s="1"/>
  <c r="X695" i="5"/>
  <c r="X706" i="5" s="1"/>
  <c r="AB695" i="5"/>
  <c r="AB706" i="5" s="1"/>
  <c r="AF695" i="5"/>
  <c r="AF706" i="5" s="1"/>
  <c r="O695" i="5"/>
  <c r="O706" i="5" s="1"/>
  <c r="W695" i="5"/>
  <c r="W706" i="5" s="1"/>
  <c r="B695" i="5"/>
  <c r="B706" i="5" s="1"/>
  <c r="F695" i="5"/>
  <c r="F706" i="5" s="1"/>
  <c r="J695" i="5"/>
  <c r="J706" i="5" s="1"/>
  <c r="N695" i="5"/>
  <c r="N706" i="5" s="1"/>
  <c r="R695" i="5"/>
  <c r="R706" i="5" s="1"/>
  <c r="V695" i="5"/>
  <c r="V706" i="5" s="1"/>
  <c r="AD695" i="5"/>
  <c r="AD706" i="5" s="1"/>
  <c r="E672" i="5"/>
  <c r="E683" i="5" s="1"/>
  <c r="I672" i="5"/>
  <c r="I683" i="5" s="1"/>
  <c r="M672" i="5"/>
  <c r="M683" i="5" s="1"/>
  <c r="Q672" i="5"/>
  <c r="Q683" i="5" s="1"/>
  <c r="U672" i="5"/>
  <c r="U683" i="5" s="1"/>
  <c r="AC672" i="5"/>
  <c r="AC683" i="5" s="1"/>
  <c r="E695" i="5"/>
  <c r="E706" i="5" s="1"/>
  <c r="I695" i="5"/>
  <c r="I706" i="5" s="1"/>
  <c r="M695" i="5"/>
  <c r="M706" i="5" s="1"/>
  <c r="Q695" i="5"/>
  <c r="Q706" i="5" s="1"/>
  <c r="U695" i="5"/>
  <c r="U706" i="5" s="1"/>
  <c r="AC695" i="5"/>
  <c r="AC706" i="5" s="1"/>
  <c r="B705" i="5"/>
  <c r="AH705" i="5" s="1"/>
  <c r="K691" i="5" s="1"/>
  <c r="AI69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61" i="5"/>
  <c r="Y169" i="5" s="1"/>
  <c r="Y164" i="5" s="1"/>
  <c r="Y173" i="5" s="1"/>
  <c r="I181" i="5"/>
  <c r="Y181" i="5"/>
  <c r="Y182" i="5"/>
  <c r="Y190" i="5" s="1"/>
  <c r="Y185" i="5" s="1"/>
  <c r="Y194" i="5" s="1"/>
  <c r="E202" i="5"/>
  <c r="I204" i="5"/>
  <c r="I205" i="5" s="1"/>
  <c r="I216" i="5" s="1"/>
  <c r="AC204" i="5"/>
  <c r="E224" i="5"/>
  <c r="E232" i="5" s="1"/>
  <c r="E227" i="5" s="1"/>
  <c r="E236" i="5" s="1"/>
  <c r="U224" i="5"/>
  <c r="U232" i="5" s="1"/>
  <c r="U227" i="5" s="1"/>
  <c r="U236" i="5" s="1"/>
  <c r="E225" i="5"/>
  <c r="I225" i="5"/>
  <c r="M225" i="5"/>
  <c r="M226" i="5" s="1"/>
  <c r="M237" i="5" s="1"/>
  <c r="Q225" i="5"/>
  <c r="U225" i="5"/>
  <c r="Y225" i="5"/>
  <c r="AC225" i="5"/>
  <c r="AC226" i="5" s="1"/>
  <c r="AC237" i="5" s="1"/>
  <c r="AI225" i="5"/>
  <c r="Z221" i="5" s="1"/>
  <c r="E244" i="5"/>
  <c r="I244" i="5"/>
  <c r="M244" i="5"/>
  <c r="Q244" i="5"/>
  <c r="U244" i="5"/>
  <c r="Y244" i="5"/>
  <c r="AC244" i="5"/>
  <c r="M246" i="5"/>
  <c r="M247" i="5" s="1"/>
  <c r="M258" i="5" s="1"/>
  <c r="U264" i="5"/>
  <c r="E265" i="5"/>
  <c r="E273" i="5" s="1"/>
  <c r="E268" i="5" s="1"/>
  <c r="E277" i="5" s="1"/>
  <c r="Q265" i="5"/>
  <c r="Q273" i="5" s="1"/>
  <c r="Q268" i="5" s="1"/>
  <c r="Q277" i="5" s="1"/>
  <c r="Y266" i="5"/>
  <c r="M285" i="5"/>
  <c r="Q286" i="5"/>
  <c r="Q294" i="5" s="1"/>
  <c r="Q289" i="5" s="1"/>
  <c r="Q298" i="5" s="1"/>
  <c r="E287" i="5"/>
  <c r="U287" i="5"/>
  <c r="AC306" i="5"/>
  <c r="U307" i="5"/>
  <c r="U315" i="5" s="1"/>
  <c r="U310" i="5" s="1"/>
  <c r="U319" i="5" s="1"/>
  <c r="I328" i="5"/>
  <c r="Y330" i="5"/>
  <c r="B350" i="5"/>
  <c r="B358" i="5" s="1"/>
  <c r="B353" i="5" s="1"/>
  <c r="B362" i="5" s="1"/>
  <c r="I350" i="5"/>
  <c r="I358" i="5" s="1"/>
  <c r="I353" i="5" s="1"/>
  <c r="I362" i="5" s="1"/>
  <c r="Q350" i="5"/>
  <c r="Q358" i="5" s="1"/>
  <c r="Q353" i="5" s="1"/>
  <c r="Q362" i="5" s="1"/>
  <c r="E351" i="5"/>
  <c r="E352" i="5" s="1"/>
  <c r="E363" i="5" s="1"/>
  <c r="Q351" i="5"/>
  <c r="Q371" i="5"/>
  <c r="M372" i="5"/>
  <c r="M380" i="5" s="1"/>
  <c r="M375" i="5" s="1"/>
  <c r="M384" i="5" s="1"/>
  <c r="B373" i="5"/>
  <c r="B374" i="5" s="1"/>
  <c r="B385" i="5" s="1"/>
  <c r="M373" i="5"/>
  <c r="AC395" i="5"/>
  <c r="E415" i="5"/>
  <c r="E423" i="5" s="1"/>
  <c r="E418" i="5" s="1"/>
  <c r="E427" i="5" s="1"/>
  <c r="M415" i="5"/>
  <c r="M423" i="5" s="1"/>
  <c r="M418" i="5" s="1"/>
  <c r="M427" i="5" s="1"/>
  <c r="U415" i="5"/>
  <c r="U423" i="5" s="1"/>
  <c r="U418" i="5" s="1"/>
  <c r="U427" i="5" s="1"/>
  <c r="AC415" i="5"/>
  <c r="AC423" i="5" s="1"/>
  <c r="AC418" i="5" s="1"/>
  <c r="AC427" i="5" s="1"/>
  <c r="E435" i="5"/>
  <c r="M435" i="5"/>
  <c r="U435" i="5"/>
  <c r="AC435" i="5"/>
  <c r="Y437" i="5"/>
  <c r="I457" i="5"/>
  <c r="I465" i="5" s="1"/>
  <c r="I460" i="5" s="1"/>
  <c r="I469" i="5" s="1"/>
  <c r="Q457" i="5"/>
  <c r="Q465" i="5" s="1"/>
  <c r="Q460" i="5" s="1"/>
  <c r="Q469" i="5" s="1"/>
  <c r="Y457" i="5"/>
  <c r="Y465" i="5" s="1"/>
  <c r="Y460" i="5" s="1"/>
  <c r="Y469" i="5" s="1"/>
  <c r="E458" i="5"/>
  <c r="E459" i="5" s="1"/>
  <c r="E470" i="5" s="1"/>
  <c r="M458" i="5"/>
  <c r="M459" i="5" s="1"/>
  <c r="M470" i="5" s="1"/>
  <c r="U458" i="5"/>
  <c r="U459" i="5" s="1"/>
  <c r="U470" i="5" s="1"/>
  <c r="AC458" i="5"/>
  <c r="AC459" i="5" s="1"/>
  <c r="AC470" i="5" s="1"/>
  <c r="E478" i="5"/>
  <c r="E486" i="5" s="1"/>
  <c r="E481" i="5" s="1"/>
  <c r="E490" i="5" s="1"/>
  <c r="M478" i="5"/>
  <c r="M486" i="5" s="1"/>
  <c r="M481" i="5" s="1"/>
  <c r="M490" i="5" s="1"/>
  <c r="U478" i="5"/>
  <c r="U486" i="5" s="1"/>
  <c r="U481" i="5" s="1"/>
  <c r="U490" i="5" s="1"/>
  <c r="E498" i="5"/>
  <c r="M498" i="5"/>
  <c r="U498" i="5"/>
  <c r="AC498" i="5"/>
  <c r="Q540" i="5"/>
  <c r="J583" i="5"/>
  <c r="AD583" i="5"/>
  <c r="R584" i="5"/>
  <c r="R592" i="5" s="1"/>
  <c r="R587" i="5" s="1"/>
  <c r="R596" i="5" s="1"/>
  <c r="Z584" i="5"/>
  <c r="Z592" i="5" s="1"/>
  <c r="Z587" i="5" s="1"/>
  <c r="Z596" i="5" s="1"/>
  <c r="F585" i="5"/>
  <c r="F586" i="5" s="1"/>
  <c r="F597" i="5" s="1"/>
  <c r="V585" i="5"/>
  <c r="V586" i="5" s="1"/>
  <c r="V597" i="5" s="1"/>
  <c r="J605" i="5"/>
  <c r="J606" i="5"/>
  <c r="J614" i="5" s="1"/>
  <c r="J609" i="5" s="1"/>
  <c r="J618" i="5" s="1"/>
  <c r="Z606" i="5"/>
  <c r="Z614" i="5" s="1"/>
  <c r="Z609" i="5" s="1"/>
  <c r="Z618" i="5" s="1"/>
  <c r="D672" i="5"/>
  <c r="D683" i="5" s="1"/>
  <c r="H672" i="5"/>
  <c r="H683" i="5" s="1"/>
  <c r="L672" i="5"/>
  <c r="L683" i="5" s="1"/>
  <c r="P672" i="5"/>
  <c r="P683" i="5" s="1"/>
  <c r="T672" i="5"/>
  <c r="T683" i="5" s="1"/>
  <c r="X672" i="5"/>
  <c r="X683" i="5" s="1"/>
  <c r="AB672" i="5"/>
  <c r="AB683" i="5" s="1"/>
  <c r="AF672" i="5"/>
  <c r="AF68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AC161" i="5"/>
  <c r="AC169" i="5" s="1"/>
  <c r="AC164" i="5" s="1"/>
  <c r="AC173" i="5" s="1"/>
  <c r="B181" i="5"/>
  <c r="M181" i="5"/>
  <c r="AC181" i="5"/>
  <c r="Q182" i="5"/>
  <c r="Q190" i="5" s="1"/>
  <c r="Q185" i="5" s="1"/>
  <c r="Q194" i="5" s="1"/>
  <c r="AC182" i="5"/>
  <c r="AC190" i="5" s="1"/>
  <c r="AC185" i="5" s="1"/>
  <c r="AC194" i="5" s="1"/>
  <c r="I202" i="5"/>
  <c r="U203" i="5"/>
  <c r="U211" i="5" s="1"/>
  <c r="U206" i="5" s="1"/>
  <c r="U215" i="5" s="1"/>
  <c r="U204" i="5"/>
  <c r="I224" i="5"/>
  <c r="I232" i="5" s="1"/>
  <c r="I227" i="5" s="1"/>
  <c r="I236" i="5" s="1"/>
  <c r="Y224" i="5"/>
  <c r="Y232" i="5" s="1"/>
  <c r="Y227" i="5" s="1"/>
  <c r="Y236" i="5" s="1"/>
  <c r="E246" i="5"/>
  <c r="E247" i="5" s="1"/>
  <c r="E258" i="5" s="1"/>
  <c r="Q246" i="5"/>
  <c r="Q247" i="5" s="1"/>
  <c r="Q258" i="5" s="1"/>
  <c r="AC265" i="5"/>
  <c r="AC273" i="5" s="1"/>
  <c r="AC268" i="5" s="1"/>
  <c r="AC277" i="5" s="1"/>
  <c r="Q266" i="5"/>
  <c r="Y285" i="5"/>
  <c r="I286" i="5"/>
  <c r="I294" i="5" s="1"/>
  <c r="I289" i="5" s="1"/>
  <c r="I298" i="5" s="1"/>
  <c r="U286" i="5"/>
  <c r="U294" i="5" s="1"/>
  <c r="U289" i="5" s="1"/>
  <c r="U298" i="5" s="1"/>
  <c r="Y287" i="5"/>
  <c r="B306" i="5"/>
  <c r="U306" i="5"/>
  <c r="B308" i="5"/>
  <c r="B309" i="5" s="1"/>
  <c r="B320" i="5" s="1"/>
  <c r="AC308" i="5"/>
  <c r="AC309" i="5" s="1"/>
  <c r="AC320" i="5" s="1"/>
  <c r="M328" i="5"/>
  <c r="E349" i="5"/>
  <c r="U350" i="5"/>
  <c r="U358" i="5" s="1"/>
  <c r="U353" i="5" s="1"/>
  <c r="U362" i="5" s="1"/>
  <c r="AC351" i="5"/>
  <c r="I371" i="5"/>
  <c r="U371" i="5"/>
  <c r="Y372" i="5"/>
  <c r="Y380" i="5" s="1"/>
  <c r="Y375" i="5" s="1"/>
  <c r="Y384" i="5" s="1"/>
  <c r="Q373" i="5"/>
  <c r="Q374" i="5" s="1"/>
  <c r="Q385" i="5" s="1"/>
  <c r="B395" i="5"/>
  <c r="B396" i="5" s="1"/>
  <c r="B407" i="5" s="1"/>
  <c r="E436" i="5"/>
  <c r="E444" i="5" s="1"/>
  <c r="E439" i="5" s="1"/>
  <c r="E448" i="5" s="1"/>
  <c r="M436" i="5"/>
  <c r="M444" i="5" s="1"/>
  <c r="M439" i="5" s="1"/>
  <c r="M448" i="5" s="1"/>
  <c r="U436" i="5"/>
  <c r="U444" i="5" s="1"/>
  <c r="U439" i="5" s="1"/>
  <c r="U448" i="5" s="1"/>
  <c r="E456" i="5"/>
  <c r="M456" i="5"/>
  <c r="U456" i="5"/>
  <c r="AC456" i="5"/>
  <c r="AC479" i="5"/>
  <c r="AC480" i="5" s="1"/>
  <c r="AC491" i="5" s="1"/>
  <c r="E499" i="5"/>
  <c r="E507" i="5" s="1"/>
  <c r="E502" i="5" s="1"/>
  <c r="E511" i="5" s="1"/>
  <c r="M499" i="5"/>
  <c r="M507" i="5" s="1"/>
  <c r="M502" i="5" s="1"/>
  <c r="M511" i="5" s="1"/>
  <c r="U499" i="5"/>
  <c r="U507" i="5" s="1"/>
  <c r="U502" i="5" s="1"/>
  <c r="U511" i="5" s="1"/>
  <c r="AC499" i="5"/>
  <c r="AC507" i="5" s="1"/>
  <c r="AC502" i="5" s="1"/>
  <c r="AC511" i="5" s="1"/>
  <c r="Z541" i="5"/>
  <c r="Z549" i="5" s="1"/>
  <c r="Z544" i="5" s="1"/>
  <c r="Z553" i="5" s="1"/>
  <c r="V563" i="5"/>
  <c r="V571" i="5" s="1"/>
  <c r="V566" i="5" s="1"/>
  <c r="V575" i="5" s="1"/>
  <c r="AC563" i="5"/>
  <c r="AC571" i="5" s="1"/>
  <c r="AC566" i="5" s="1"/>
  <c r="AC575" i="5" s="1"/>
  <c r="F583" i="5"/>
  <c r="R583" i="5"/>
  <c r="AA583" i="5"/>
  <c r="R585" i="5"/>
  <c r="R605" i="5"/>
  <c r="Z605" i="5"/>
  <c r="F606" i="5"/>
  <c r="F614" i="5" s="1"/>
  <c r="F609" i="5" s="1"/>
  <c r="F618" i="5" s="1"/>
  <c r="V606" i="5"/>
  <c r="V614" i="5" s="1"/>
  <c r="V609" i="5" s="1"/>
  <c r="V618" i="5" s="1"/>
  <c r="S607" i="5"/>
  <c r="S608" i="5" s="1"/>
  <c r="S619" i="5" s="1"/>
  <c r="Y203" i="5"/>
  <c r="Y211" i="5" s="1"/>
  <c r="Y206" i="5" s="1"/>
  <c r="Y215" i="5" s="1"/>
  <c r="Y204" i="5"/>
  <c r="M223" i="5"/>
  <c r="AC223" i="5"/>
  <c r="B224" i="5"/>
  <c r="B232" i="5" s="1"/>
  <c r="B227" i="5" s="1"/>
  <c r="B236" i="5" s="1"/>
  <c r="I245" i="5"/>
  <c r="I253" i="5" s="1"/>
  <c r="I248" i="5" s="1"/>
  <c r="I257" i="5" s="1"/>
  <c r="Y245" i="5"/>
  <c r="Y253" i="5" s="1"/>
  <c r="Y248" i="5" s="1"/>
  <c r="Y257" i="5" s="1"/>
  <c r="AC245" i="5"/>
  <c r="AC253" i="5" s="1"/>
  <c r="AC248" i="5" s="1"/>
  <c r="AC257" i="5" s="1"/>
  <c r="B246" i="5"/>
  <c r="B247" i="5" s="1"/>
  <c r="B258" i="5" s="1"/>
  <c r="E264" i="5"/>
  <c r="U265" i="5"/>
  <c r="U273" i="5" s="1"/>
  <c r="U268" i="5" s="1"/>
  <c r="U277" i="5" s="1"/>
  <c r="B266" i="5"/>
  <c r="B267" i="5" s="1"/>
  <c r="B278" i="5" s="1"/>
  <c r="I266" i="5"/>
  <c r="I267" i="5" s="1"/>
  <c r="I278" i="5" s="1"/>
  <c r="AC285" i="5"/>
  <c r="B287" i="5"/>
  <c r="B288" i="5" s="1"/>
  <c r="B299" i="5" s="1"/>
  <c r="M287" i="5"/>
  <c r="M288" i="5" s="1"/>
  <c r="M299" i="5" s="1"/>
  <c r="AC287" i="5"/>
  <c r="AC288" i="5" s="1"/>
  <c r="AC299" i="5" s="1"/>
  <c r="M306" i="5"/>
  <c r="Y306" i="5"/>
  <c r="U330" i="5"/>
  <c r="M350" i="5"/>
  <c r="M358" i="5" s="1"/>
  <c r="M353" i="5" s="1"/>
  <c r="M362" i="5" s="1"/>
  <c r="AC350" i="5"/>
  <c r="AC358" i="5" s="1"/>
  <c r="AC353" i="5" s="1"/>
  <c r="AC362" i="5" s="1"/>
  <c r="AC372" i="5"/>
  <c r="AC380" i="5" s="1"/>
  <c r="AC375" i="5" s="1"/>
  <c r="AC384" i="5" s="1"/>
  <c r="AC437" i="5"/>
  <c r="AC438" i="5" s="1"/>
  <c r="AC449" i="5" s="1"/>
  <c r="I458" i="5"/>
  <c r="Q458" i="5"/>
  <c r="Y458" i="5"/>
  <c r="Y478" i="5"/>
  <c r="Y486" i="5" s="1"/>
  <c r="Y481" i="5" s="1"/>
  <c r="Y490" i="5" s="1"/>
  <c r="E520" i="5"/>
  <c r="E528" i="5" s="1"/>
  <c r="E523" i="5" s="1"/>
  <c r="E532" i="5" s="1"/>
  <c r="Q520" i="5"/>
  <c r="Q528" i="5" s="1"/>
  <c r="Q523" i="5" s="1"/>
  <c r="Q532" i="5" s="1"/>
  <c r="Z542" i="5"/>
  <c r="C583" i="5"/>
  <c r="N583" i="5"/>
  <c r="N584" i="5"/>
  <c r="N592" i="5" s="1"/>
  <c r="N587" i="5" s="1"/>
  <c r="N596" i="5" s="1"/>
  <c r="AD584" i="5"/>
  <c r="AD592" i="5" s="1"/>
  <c r="AD587" i="5" s="1"/>
  <c r="AD596" i="5" s="1"/>
  <c r="F605" i="5"/>
  <c r="R606" i="5"/>
  <c r="R614" i="5" s="1"/>
  <c r="R609" i="5" s="1"/>
  <c r="C607" i="5"/>
  <c r="C608" i="5" s="1"/>
  <c r="C619" i="5" s="1"/>
  <c r="B650" i="5"/>
  <c r="B661" i="5" s="1"/>
  <c r="F650" i="5"/>
  <c r="F661" i="5" s="1"/>
  <c r="J650" i="5"/>
  <c r="J661" i="5" s="1"/>
  <c r="N650" i="5"/>
  <c r="N661" i="5" s="1"/>
  <c r="R650" i="5"/>
  <c r="R661" i="5" s="1"/>
  <c r="V650" i="5"/>
  <c r="V661" i="5" s="1"/>
  <c r="AD650" i="5"/>
  <c r="AD661" i="5" s="1"/>
  <c r="B672" i="5"/>
  <c r="B683" i="5" s="1"/>
  <c r="F672" i="5"/>
  <c r="F683" i="5" s="1"/>
  <c r="J672" i="5"/>
  <c r="J683" i="5" s="1"/>
  <c r="N672" i="5"/>
  <c r="N683" i="5" s="1"/>
  <c r="R672" i="5"/>
  <c r="R683" i="5" s="1"/>
  <c r="V672" i="5"/>
  <c r="V683" i="5" s="1"/>
  <c r="AD672" i="5"/>
  <c r="AD683" i="5" s="1"/>
  <c r="P520" i="5"/>
  <c r="P528" i="5" s="1"/>
  <c r="P523" i="5" s="1"/>
  <c r="P532" i="5" s="1"/>
  <c r="P521" i="5"/>
  <c r="X563" i="5"/>
  <c r="X571" i="5" s="1"/>
  <c r="X566" i="5" s="1"/>
  <c r="X575" i="5" s="1"/>
  <c r="X562" i="5"/>
  <c r="T563" i="5"/>
  <c r="T571" i="5" s="1"/>
  <c r="T566" i="5" s="1"/>
  <c r="T575" i="5" s="1"/>
  <c r="T564" i="5"/>
  <c r="P563" i="5"/>
  <c r="P571" i="5" s="1"/>
  <c r="P566" i="5" s="1"/>
  <c r="P575" i="5" s="1"/>
  <c r="P564" i="5"/>
  <c r="P562" i="5"/>
  <c r="H563" i="5"/>
  <c r="H571" i="5" s="1"/>
  <c r="H566" i="5" s="1"/>
  <c r="H575" i="5" s="1"/>
  <c r="H564" i="5"/>
  <c r="H562" i="5"/>
  <c r="U183" i="5"/>
  <c r="U182" i="5"/>
  <c r="U190" i="5" s="1"/>
  <c r="U185" i="5" s="1"/>
  <c r="U194" i="5" s="1"/>
  <c r="E183" i="5"/>
  <c r="E182" i="5"/>
  <c r="E190" i="5" s="1"/>
  <c r="E185" i="5" s="1"/>
  <c r="E194" i="5" s="1"/>
  <c r="Q204" i="5"/>
  <c r="Q205" i="5" s="1"/>
  <c r="Q216" i="5" s="1"/>
  <c r="Q202" i="5"/>
  <c r="Y265" i="5"/>
  <c r="Y273" i="5" s="1"/>
  <c r="Y268" i="5" s="1"/>
  <c r="Y277" i="5" s="1"/>
  <c r="E330" i="5"/>
  <c r="E331" i="5" s="1"/>
  <c r="E342" i="5" s="1"/>
  <c r="E328" i="5"/>
  <c r="Y351" i="5"/>
  <c r="Y350" i="5"/>
  <c r="Y358" i="5" s="1"/>
  <c r="Y353" i="5" s="1"/>
  <c r="Y362" i="5" s="1"/>
  <c r="Y395" i="5"/>
  <c r="Y396" i="5" s="1"/>
  <c r="Y407" i="5" s="1"/>
  <c r="Y393" i="5"/>
  <c r="U394" i="5"/>
  <c r="U402" i="5" s="1"/>
  <c r="U397" i="5" s="1"/>
  <c r="U406" i="5" s="1"/>
  <c r="U393" i="5"/>
  <c r="Q395" i="5"/>
  <c r="Q394" i="5"/>
  <c r="Q402" i="5" s="1"/>
  <c r="Q397" i="5" s="1"/>
  <c r="Q406" i="5" s="1"/>
  <c r="Q393" i="5"/>
  <c r="M394" i="5"/>
  <c r="M402" i="5" s="1"/>
  <c r="M397" i="5" s="1"/>
  <c r="M406" i="5" s="1"/>
  <c r="M393" i="5"/>
  <c r="I394" i="5"/>
  <c r="I402" i="5" s="1"/>
  <c r="I397" i="5" s="1"/>
  <c r="I406" i="5" s="1"/>
  <c r="I395" i="5"/>
  <c r="I393" i="5"/>
  <c r="E394" i="5"/>
  <c r="E402" i="5" s="1"/>
  <c r="E397" i="5" s="1"/>
  <c r="E406" i="5" s="1"/>
  <c r="E393" i="5"/>
  <c r="Y416" i="5"/>
  <c r="Y414" i="5"/>
  <c r="Y415" i="5"/>
  <c r="Y423" i="5" s="1"/>
  <c r="Y418" i="5" s="1"/>
  <c r="Y427" i="5" s="1"/>
  <c r="Q415" i="5"/>
  <c r="Q423" i="5" s="1"/>
  <c r="Q418" i="5" s="1"/>
  <c r="Q427" i="5" s="1"/>
  <c r="Q416" i="5"/>
  <c r="Q414" i="5"/>
  <c r="I416" i="5"/>
  <c r="I414" i="5"/>
  <c r="I415" i="5"/>
  <c r="I423" i="5" s="1"/>
  <c r="I418" i="5" s="1"/>
  <c r="I427" i="5" s="1"/>
  <c r="B435" i="5"/>
  <c r="B436" i="5"/>
  <c r="B444" i="5" s="1"/>
  <c r="B439" i="5" s="1"/>
  <c r="B448" i="5" s="1"/>
  <c r="Q437" i="5"/>
  <c r="Q438" i="5" s="1"/>
  <c r="Q449" i="5" s="1"/>
  <c r="Q435" i="5"/>
  <c r="I437" i="5"/>
  <c r="I438" i="5" s="1"/>
  <c r="I449" i="5" s="1"/>
  <c r="I435" i="5"/>
  <c r="B456" i="5"/>
  <c r="B457" i="5"/>
  <c r="B465" i="5" s="1"/>
  <c r="B460" i="5" s="1"/>
  <c r="B469" i="5" s="1"/>
  <c r="B477" i="5"/>
  <c r="B478" i="5"/>
  <c r="B486" i="5" s="1"/>
  <c r="B481" i="5" s="1"/>
  <c r="B490" i="5" s="1"/>
  <c r="Q477" i="5"/>
  <c r="Q479" i="5"/>
  <c r="Q480" i="5" s="1"/>
  <c r="Q491" i="5" s="1"/>
  <c r="I479" i="5"/>
  <c r="I480" i="5" s="1"/>
  <c r="I491" i="5" s="1"/>
  <c r="I477" i="5"/>
  <c r="B499" i="5"/>
  <c r="B507" i="5" s="1"/>
  <c r="B502" i="5" s="1"/>
  <c r="B511" i="5" s="1"/>
  <c r="B500" i="5"/>
  <c r="Y499" i="5"/>
  <c r="Y507" i="5" s="1"/>
  <c r="Y502" i="5" s="1"/>
  <c r="Y511" i="5" s="1"/>
  <c r="Y498" i="5"/>
  <c r="Q498" i="5"/>
  <c r="Q499" i="5"/>
  <c r="Q507" i="5" s="1"/>
  <c r="Q502" i="5" s="1"/>
  <c r="Q511" i="5" s="1"/>
  <c r="I499" i="5"/>
  <c r="I507" i="5" s="1"/>
  <c r="I502" i="5" s="1"/>
  <c r="I511" i="5" s="1"/>
  <c r="I498" i="5"/>
  <c r="F540" i="5"/>
  <c r="N540" i="5"/>
  <c r="D562" i="5"/>
  <c r="L562" i="5"/>
  <c r="T562" i="5"/>
  <c r="AB562" i="5"/>
  <c r="D564" i="5"/>
  <c r="L564" i="5"/>
  <c r="L565" i="5" s="1"/>
  <c r="L576" i="5" s="1"/>
  <c r="Y585" i="5"/>
  <c r="K605" i="5"/>
  <c r="S605" i="5"/>
  <c r="K607" i="5"/>
  <c r="K608" i="5" s="1"/>
  <c r="K619" i="5" s="1"/>
  <c r="AF521" i="5"/>
  <c r="X520" i="5"/>
  <c r="X528" i="5" s="1"/>
  <c r="X523" i="5" s="1"/>
  <c r="X532" i="5" s="1"/>
  <c r="X521" i="5"/>
  <c r="T520" i="5"/>
  <c r="T528" i="5" s="1"/>
  <c r="T523" i="5" s="1"/>
  <c r="T532" i="5" s="1"/>
  <c r="T519" i="5"/>
  <c r="L520" i="5"/>
  <c r="L528" i="5" s="1"/>
  <c r="L523" i="5" s="1"/>
  <c r="L532" i="5" s="1"/>
  <c r="L519" i="5"/>
  <c r="H520" i="5"/>
  <c r="H528" i="5" s="1"/>
  <c r="H523" i="5" s="1"/>
  <c r="H532" i="5" s="1"/>
  <c r="H521" i="5"/>
  <c r="D519" i="5"/>
  <c r="AC585" i="5"/>
  <c r="AC583" i="5"/>
  <c r="AC584" i="5"/>
  <c r="AC592" i="5" s="1"/>
  <c r="AC587" i="5" s="1"/>
  <c r="AC596" i="5" s="1"/>
  <c r="U584" i="5"/>
  <c r="U592" i="5" s="1"/>
  <c r="U587" i="5" s="1"/>
  <c r="U596" i="5" s="1"/>
  <c r="U585" i="5"/>
  <c r="U583" i="5"/>
  <c r="AD521" i="5"/>
  <c r="AD520" i="5"/>
  <c r="AD528" i="5" s="1"/>
  <c r="AD523" i="5" s="1"/>
  <c r="AD532" i="5" s="1"/>
  <c r="Z520" i="5"/>
  <c r="Z528" i="5" s="1"/>
  <c r="Z523" i="5" s="1"/>
  <c r="Z532" i="5" s="1"/>
  <c r="Z519" i="5"/>
  <c r="V521" i="5"/>
  <c r="V520" i="5"/>
  <c r="V528" i="5" s="1"/>
  <c r="V523" i="5" s="1"/>
  <c r="V532" i="5" s="1"/>
  <c r="R519" i="5"/>
  <c r="N521" i="5"/>
  <c r="N520" i="5"/>
  <c r="N528" i="5" s="1"/>
  <c r="N523" i="5" s="1"/>
  <c r="N532" i="5" s="1"/>
  <c r="J519" i="5"/>
  <c r="J520" i="5"/>
  <c r="J528" i="5" s="1"/>
  <c r="J523" i="5" s="1"/>
  <c r="J532" i="5" s="1"/>
  <c r="F520" i="5"/>
  <c r="F528" i="5" s="1"/>
  <c r="F523" i="5" s="1"/>
  <c r="F532" i="5" s="1"/>
  <c r="F521" i="5"/>
  <c r="AD541" i="5"/>
  <c r="AD549" i="5" s="1"/>
  <c r="AD544" i="5" s="1"/>
  <c r="AD553" i="5" s="1"/>
  <c r="AD540" i="5"/>
  <c r="V542" i="5"/>
  <c r="V543" i="5" s="1"/>
  <c r="V554" i="5" s="1"/>
  <c r="V540" i="5"/>
  <c r="R540" i="5"/>
  <c r="R542" i="5"/>
  <c r="R543" i="5" s="1"/>
  <c r="R554" i="5" s="1"/>
  <c r="J541" i="5"/>
  <c r="J549" i="5" s="1"/>
  <c r="J544" i="5" s="1"/>
  <c r="J553" i="5" s="1"/>
  <c r="J542" i="5"/>
  <c r="AD564" i="5"/>
  <c r="AD563" i="5"/>
  <c r="AD571" i="5" s="1"/>
  <c r="AD566" i="5" s="1"/>
  <c r="AD575" i="5" s="1"/>
  <c r="AD562" i="5"/>
  <c r="N564" i="5"/>
  <c r="N565" i="5" s="1"/>
  <c r="N576" i="5" s="1"/>
  <c r="N562" i="5"/>
  <c r="F564" i="5"/>
  <c r="F562" i="5"/>
  <c r="F563" i="5"/>
  <c r="F571" i="5" s="1"/>
  <c r="F566" i="5" s="1"/>
  <c r="F575" i="5" s="1"/>
  <c r="AE584" i="5"/>
  <c r="AE592" i="5" s="1"/>
  <c r="AE587" i="5" s="1"/>
  <c r="AE596" i="5" s="1"/>
  <c r="AE585" i="5"/>
  <c r="AE583" i="5"/>
  <c r="W585" i="5"/>
  <c r="W583" i="5"/>
  <c r="W584" i="5"/>
  <c r="W592" i="5" s="1"/>
  <c r="W587" i="5" s="1"/>
  <c r="W596" i="5" s="1"/>
  <c r="O584" i="5"/>
  <c r="O592" i="5" s="1"/>
  <c r="O587" i="5" s="1"/>
  <c r="O596" i="5" s="1"/>
  <c r="O583" i="5"/>
  <c r="G583" i="5"/>
  <c r="G584" i="5"/>
  <c r="G592" i="5" s="1"/>
  <c r="G587" i="5" s="1"/>
  <c r="G596" i="5" s="1"/>
  <c r="AE607" i="5"/>
  <c r="AE606" i="5"/>
  <c r="AE614" i="5" s="1"/>
  <c r="AE609" i="5" s="1"/>
  <c r="AE618" i="5" s="1"/>
  <c r="AE605" i="5"/>
  <c r="W606" i="5"/>
  <c r="W614" i="5" s="1"/>
  <c r="W609" i="5" s="1"/>
  <c r="W618" i="5" s="1"/>
  <c r="W607" i="5"/>
  <c r="W605" i="5"/>
  <c r="O607" i="5"/>
  <c r="O606" i="5"/>
  <c r="O614" i="5" s="1"/>
  <c r="O609" i="5" s="1"/>
  <c r="O618" i="5" s="1"/>
  <c r="O605" i="5"/>
  <c r="G606" i="5"/>
  <c r="G614" i="5" s="1"/>
  <c r="G609" i="5" s="1"/>
  <c r="G618" i="5" s="1"/>
  <c r="G607" i="5"/>
  <c r="G605" i="5"/>
  <c r="H519" i="5"/>
  <c r="P519" i="5"/>
  <c r="X519" i="5"/>
  <c r="AF519" i="5"/>
  <c r="I583" i="5"/>
  <c r="Q583" i="5"/>
  <c r="AB520" i="5"/>
  <c r="AB528" i="5" s="1"/>
  <c r="AB523" i="5" s="1"/>
  <c r="AB532" i="5" s="1"/>
  <c r="AB519" i="5"/>
  <c r="AF562" i="5"/>
  <c r="AF564" i="5"/>
  <c r="M583" i="5"/>
  <c r="M584" i="5"/>
  <c r="M592" i="5" s="1"/>
  <c r="M587" i="5" s="1"/>
  <c r="M596" i="5" s="1"/>
  <c r="E584" i="5"/>
  <c r="E592" i="5" s="1"/>
  <c r="E587" i="5" s="1"/>
  <c r="E596" i="5" s="1"/>
  <c r="E583" i="5"/>
  <c r="U607" i="5"/>
  <c r="U606" i="5"/>
  <c r="U614" i="5" s="1"/>
  <c r="U609" i="5" s="1"/>
  <c r="U618" i="5" s="1"/>
  <c r="E607" i="5"/>
  <c r="E606" i="5"/>
  <c r="E614" i="5" s="1"/>
  <c r="E609" i="5" s="1"/>
  <c r="E618" i="5" s="1"/>
  <c r="AE162" i="5"/>
  <c r="AE161" i="5"/>
  <c r="AE169" i="5" s="1"/>
  <c r="AE164" i="5" s="1"/>
  <c r="AE173" i="5" s="1"/>
  <c r="AE182" i="5"/>
  <c r="AE190" i="5" s="1"/>
  <c r="AE185" i="5" s="1"/>
  <c r="AE194" i="5" s="1"/>
  <c r="AE181" i="5"/>
  <c r="O182" i="5"/>
  <c r="O190" i="5" s="1"/>
  <c r="O185" i="5" s="1"/>
  <c r="O194" i="5" s="1"/>
  <c r="O181" i="5"/>
  <c r="AA204" i="5"/>
  <c r="AA203" i="5"/>
  <c r="AA211" i="5" s="1"/>
  <c r="AA206" i="5" s="1"/>
  <c r="AA215" i="5" s="1"/>
  <c r="AA202" i="5"/>
  <c r="K204" i="5"/>
  <c r="K203" i="5"/>
  <c r="K211" i="5" s="1"/>
  <c r="K206" i="5" s="1"/>
  <c r="K215" i="5" s="1"/>
  <c r="K202" i="5"/>
  <c r="AE287" i="5"/>
  <c r="AE288" i="5" s="1"/>
  <c r="AE299" i="5" s="1"/>
  <c r="AE285" i="5"/>
  <c r="W287" i="5"/>
  <c r="W286" i="5"/>
  <c r="W294" i="5" s="1"/>
  <c r="W289" i="5" s="1"/>
  <c r="W298" i="5" s="1"/>
  <c r="O287" i="5"/>
  <c r="O288" i="5" s="1"/>
  <c r="O299" i="5" s="1"/>
  <c r="O285" i="5"/>
  <c r="G287" i="5"/>
  <c r="G286" i="5"/>
  <c r="G294" i="5" s="1"/>
  <c r="G289" i="5" s="1"/>
  <c r="G298" i="5" s="1"/>
  <c r="AA308" i="5"/>
  <c r="AA309" i="5" s="1"/>
  <c r="AA320" i="5" s="1"/>
  <c r="AA306" i="5"/>
  <c r="W308" i="5"/>
  <c r="W307" i="5"/>
  <c r="W315" i="5" s="1"/>
  <c r="W310" i="5" s="1"/>
  <c r="W319" i="5" s="1"/>
  <c r="K306" i="5"/>
  <c r="AE330" i="5"/>
  <c r="AE331" i="5" s="1"/>
  <c r="AE342" i="5" s="1"/>
  <c r="AE328" i="5"/>
  <c r="O330" i="5"/>
  <c r="O331" i="5" s="1"/>
  <c r="O342" i="5" s="1"/>
  <c r="O328" i="5"/>
  <c r="W350" i="5"/>
  <c r="W358" i="5" s="1"/>
  <c r="W353" i="5" s="1"/>
  <c r="W362" i="5" s="1"/>
  <c r="W349" i="5"/>
  <c r="S350" i="5"/>
  <c r="S358" i="5" s="1"/>
  <c r="S353" i="5" s="1"/>
  <c r="S362" i="5" s="1"/>
  <c r="S351" i="5"/>
  <c r="G350" i="5"/>
  <c r="G358" i="5" s="1"/>
  <c r="G353" i="5" s="1"/>
  <c r="G362" i="5" s="1"/>
  <c r="G349" i="5"/>
  <c r="C350" i="5"/>
  <c r="C358" i="5" s="1"/>
  <c r="C353" i="5" s="1"/>
  <c r="C362" i="5" s="1"/>
  <c r="C351" i="5"/>
  <c r="AE373" i="5"/>
  <c r="AE372" i="5"/>
  <c r="AE380" i="5" s="1"/>
  <c r="AE375" i="5" s="1"/>
  <c r="AE384" i="5" s="1"/>
  <c r="W373" i="5"/>
  <c r="W374" i="5" s="1"/>
  <c r="W385" i="5" s="1"/>
  <c r="W371" i="5"/>
  <c r="O373" i="5"/>
  <c r="O372" i="5"/>
  <c r="O380" i="5" s="1"/>
  <c r="O375" i="5" s="1"/>
  <c r="O384" i="5" s="1"/>
  <c r="G373" i="5"/>
  <c r="G374" i="5" s="1"/>
  <c r="G385" i="5" s="1"/>
  <c r="G371" i="5"/>
  <c r="AE394" i="5"/>
  <c r="AE402" i="5" s="1"/>
  <c r="AE397" i="5" s="1"/>
  <c r="AE406" i="5" s="1"/>
  <c r="AE393" i="5"/>
  <c r="AA394" i="5"/>
  <c r="AA402" i="5" s="1"/>
  <c r="AA397" i="5" s="1"/>
  <c r="AA406" i="5" s="1"/>
  <c r="AA395" i="5"/>
  <c r="AA393" i="5"/>
  <c r="W394" i="5"/>
  <c r="W402" i="5" s="1"/>
  <c r="W397" i="5" s="1"/>
  <c r="W406" i="5" s="1"/>
  <c r="W393" i="5"/>
  <c r="S394" i="5"/>
  <c r="S402" i="5" s="1"/>
  <c r="S397" i="5" s="1"/>
  <c r="S406" i="5" s="1"/>
  <c r="S393" i="5"/>
  <c r="S395" i="5"/>
  <c r="O394" i="5"/>
  <c r="O402" i="5" s="1"/>
  <c r="O397" i="5" s="1"/>
  <c r="O406" i="5" s="1"/>
  <c r="O393" i="5"/>
  <c r="K394" i="5"/>
  <c r="K402" i="5" s="1"/>
  <c r="K397" i="5" s="1"/>
  <c r="K406" i="5" s="1"/>
  <c r="K395" i="5"/>
  <c r="K393" i="5"/>
  <c r="G394" i="5"/>
  <c r="G402" i="5" s="1"/>
  <c r="G397" i="5" s="1"/>
  <c r="G406" i="5" s="1"/>
  <c r="G393" i="5"/>
  <c r="C394" i="5"/>
  <c r="C402" i="5" s="1"/>
  <c r="C397" i="5" s="1"/>
  <c r="C406" i="5" s="1"/>
  <c r="C393" i="5"/>
  <c r="C395" i="5"/>
  <c r="AA415" i="5"/>
  <c r="AA423" i="5" s="1"/>
  <c r="AA418" i="5" s="1"/>
  <c r="AA427" i="5" s="1"/>
  <c r="AA416" i="5"/>
  <c r="AA414" i="5"/>
  <c r="S416" i="5"/>
  <c r="S414" i="5"/>
  <c r="S415" i="5"/>
  <c r="S423" i="5" s="1"/>
  <c r="S418" i="5" s="1"/>
  <c r="S427" i="5" s="1"/>
  <c r="K415" i="5"/>
  <c r="K423" i="5" s="1"/>
  <c r="K418" i="5" s="1"/>
  <c r="K427" i="5" s="1"/>
  <c r="K416" i="5"/>
  <c r="K414" i="5"/>
  <c r="C416" i="5"/>
  <c r="C414" i="5"/>
  <c r="C415" i="5"/>
  <c r="C423" i="5" s="1"/>
  <c r="C418" i="5" s="1"/>
  <c r="C427" i="5" s="1"/>
  <c r="AA436" i="5"/>
  <c r="AA444" i="5" s="1"/>
  <c r="AA439" i="5" s="1"/>
  <c r="AA448" i="5" s="1"/>
  <c r="AA435" i="5"/>
  <c r="S436" i="5"/>
  <c r="S444" i="5" s="1"/>
  <c r="S439" i="5" s="1"/>
  <c r="S448" i="5" s="1"/>
  <c r="S435" i="5"/>
  <c r="K436" i="5"/>
  <c r="K444" i="5" s="1"/>
  <c r="K439" i="5" s="1"/>
  <c r="K448" i="5" s="1"/>
  <c r="K435" i="5"/>
  <c r="C436" i="5"/>
  <c r="C444" i="5" s="1"/>
  <c r="C439" i="5" s="1"/>
  <c r="C448" i="5" s="1"/>
  <c r="C435" i="5"/>
  <c r="AA457" i="5"/>
  <c r="AA465" i="5" s="1"/>
  <c r="AA460" i="5" s="1"/>
  <c r="AA469" i="5" s="1"/>
  <c r="AA456" i="5"/>
  <c r="S457" i="5"/>
  <c r="S465" i="5" s="1"/>
  <c r="S460" i="5" s="1"/>
  <c r="S469" i="5" s="1"/>
  <c r="S456" i="5"/>
  <c r="K457" i="5"/>
  <c r="K465" i="5" s="1"/>
  <c r="K460" i="5" s="1"/>
  <c r="K469" i="5" s="1"/>
  <c r="K456" i="5"/>
  <c r="C457" i="5"/>
  <c r="C465" i="5" s="1"/>
  <c r="C460" i="5" s="1"/>
  <c r="C469" i="5" s="1"/>
  <c r="C456" i="5"/>
  <c r="AA478" i="5"/>
  <c r="AA486" i="5" s="1"/>
  <c r="AA481" i="5" s="1"/>
  <c r="AA490" i="5" s="1"/>
  <c r="AA477" i="5"/>
  <c r="S478" i="5"/>
  <c r="S486" i="5" s="1"/>
  <c r="S481" i="5" s="1"/>
  <c r="S490" i="5" s="1"/>
  <c r="S477" i="5"/>
  <c r="K478" i="5"/>
  <c r="K486" i="5" s="1"/>
  <c r="K481" i="5" s="1"/>
  <c r="K490" i="5" s="1"/>
  <c r="K477" i="5"/>
  <c r="C478" i="5"/>
  <c r="C486" i="5" s="1"/>
  <c r="C481" i="5" s="1"/>
  <c r="C490" i="5" s="1"/>
  <c r="C477" i="5"/>
  <c r="AA500" i="5"/>
  <c r="AA498" i="5"/>
  <c r="AA499" i="5"/>
  <c r="AA507" i="5" s="1"/>
  <c r="AA502" i="5" s="1"/>
  <c r="AA511" i="5" s="1"/>
  <c r="S500" i="5"/>
  <c r="S499" i="5"/>
  <c r="S507" i="5" s="1"/>
  <c r="S502" i="5" s="1"/>
  <c r="S511" i="5" s="1"/>
  <c r="S498" i="5"/>
  <c r="K498" i="5"/>
  <c r="K499" i="5"/>
  <c r="K507" i="5" s="1"/>
  <c r="K502" i="5" s="1"/>
  <c r="K511" i="5" s="1"/>
  <c r="C500" i="5"/>
  <c r="C499" i="5"/>
  <c r="C507" i="5" s="1"/>
  <c r="C502" i="5" s="1"/>
  <c r="C511" i="5" s="1"/>
  <c r="C498" i="5"/>
  <c r="B682" i="5"/>
  <c r="J540" i="5"/>
  <c r="F542" i="5"/>
  <c r="F543" i="5" s="1"/>
  <c r="F554" i="5" s="1"/>
  <c r="J562" i="5"/>
  <c r="R562" i="5"/>
  <c r="Z562" i="5"/>
  <c r="J564" i="5"/>
  <c r="J565" i="5" s="1"/>
  <c r="J576" i="5" s="1"/>
  <c r="R564" i="5"/>
  <c r="AB564" i="5"/>
  <c r="AB565" i="5" s="1"/>
  <c r="AB576" i="5" s="1"/>
  <c r="E585" i="5"/>
  <c r="M585" i="5"/>
  <c r="AA607" i="5"/>
  <c r="AA608" i="5" s="1"/>
  <c r="AA619" i="5" s="1"/>
  <c r="M541" i="5"/>
  <c r="M549" i="5" s="1"/>
  <c r="M544" i="5" s="1"/>
  <c r="M553" i="5" s="1"/>
  <c r="M563" i="5"/>
  <c r="M571" i="5" s="1"/>
  <c r="M566" i="5" s="1"/>
  <c r="M575" i="5" s="1"/>
  <c r="L605" i="5"/>
  <c r="AB605" i="5"/>
  <c r="E650" i="5"/>
  <c r="E661" i="5" s="1"/>
  <c r="I650" i="5"/>
  <c r="I661" i="5" s="1"/>
  <c r="M650" i="5"/>
  <c r="M661" i="5" s="1"/>
  <c r="Q650" i="5"/>
  <c r="Q661" i="5" s="1"/>
  <c r="U650" i="5"/>
  <c r="U661" i="5" s="1"/>
  <c r="AC650" i="5"/>
  <c r="AC661" i="5" s="1"/>
  <c r="D650" i="5"/>
  <c r="D661" i="5" s="1"/>
  <c r="H650" i="5"/>
  <c r="H661" i="5" s="1"/>
  <c r="L650" i="5"/>
  <c r="L661" i="5" s="1"/>
  <c r="P650" i="5"/>
  <c r="P661" i="5" s="1"/>
  <c r="T650" i="5"/>
  <c r="T661" i="5" s="1"/>
  <c r="X650" i="5"/>
  <c r="X661" i="5" s="1"/>
  <c r="AB650" i="5"/>
  <c r="AB661" i="5" s="1"/>
  <c r="AF650" i="5"/>
  <c r="AF661" i="5" s="1"/>
  <c r="K650" i="5"/>
  <c r="K661" i="5" s="1"/>
  <c r="B660" i="5"/>
  <c r="E605" i="5"/>
  <c r="I605" i="5"/>
  <c r="M605" i="5"/>
  <c r="Q605" i="5"/>
  <c r="U605" i="5"/>
  <c r="Y605" i="5"/>
  <c r="AC605" i="5"/>
  <c r="I606" i="5"/>
  <c r="I614" i="5" s="1"/>
  <c r="I609" i="5" s="1"/>
  <c r="I618" i="5" s="1"/>
  <c r="Y606" i="5"/>
  <c r="Y614" i="5" s="1"/>
  <c r="Y609" i="5" s="1"/>
  <c r="Y618" i="5" s="1"/>
  <c r="M607" i="5"/>
  <c r="M608" i="5" s="1"/>
  <c r="M619" i="5" s="1"/>
  <c r="AC607" i="5"/>
  <c r="AC608" i="5" s="1"/>
  <c r="AC619" i="5" s="1"/>
  <c r="AI89" i="5"/>
  <c r="Z85" i="5" s="1"/>
  <c r="AI183" i="5"/>
  <c r="Z179" i="5" s="1"/>
  <c r="Q606" i="5"/>
  <c r="Q614" i="5" s="1"/>
  <c r="Q609" i="5" s="1"/>
  <c r="Q618" i="5" s="1"/>
  <c r="B607" i="5"/>
  <c r="B608" i="5" s="1"/>
  <c r="B619" i="5" s="1"/>
  <c r="AF629" i="5"/>
  <c r="AF640" i="5" s="1"/>
  <c r="AD629" i="5"/>
  <c r="AD640" i="5" s="1"/>
  <c r="AB629" i="5"/>
  <c r="AB640" i="5" s="1"/>
  <c r="X629" i="5"/>
  <c r="X640" i="5" s="1"/>
  <c r="V629" i="5"/>
  <c r="V640" i="5" s="1"/>
  <c r="T629" i="5"/>
  <c r="T640" i="5" s="1"/>
  <c r="R629" i="5"/>
  <c r="R640" i="5" s="1"/>
  <c r="P629" i="5"/>
  <c r="P640" i="5" s="1"/>
  <c r="N629" i="5"/>
  <c r="N640" i="5" s="1"/>
  <c r="L629" i="5"/>
  <c r="L640" i="5" s="1"/>
  <c r="J629" i="5"/>
  <c r="J640" i="5" s="1"/>
  <c r="H629" i="5"/>
  <c r="H640" i="5" s="1"/>
  <c r="F629" i="5"/>
  <c r="F640" i="5" s="1"/>
  <c r="D629" i="5"/>
  <c r="D640" i="5" s="1"/>
  <c r="B629" i="5"/>
  <c r="B640" i="5" s="1"/>
  <c r="AI287" i="5"/>
  <c r="Z283" i="5" s="1"/>
  <c r="D67" i="5"/>
  <c r="H67" i="5"/>
  <c r="L67" i="5"/>
  <c r="P67" i="5"/>
  <c r="T67" i="5"/>
  <c r="X67" i="5"/>
  <c r="AB67" i="5"/>
  <c r="AF67" i="5"/>
  <c r="AF129" i="5"/>
  <c r="D182" i="5"/>
  <c r="D190" i="5" s="1"/>
  <c r="D185" i="5" s="1"/>
  <c r="D194" i="5" s="1"/>
  <c r="D202" i="5"/>
  <c r="H202" i="5"/>
  <c r="L202" i="5"/>
  <c r="P202" i="5"/>
  <c r="T202" i="5"/>
  <c r="X202" i="5"/>
  <c r="AB202" i="5"/>
  <c r="AF202" i="5"/>
  <c r="D265" i="5"/>
  <c r="D273" i="5" s="1"/>
  <c r="D268" i="5" s="1"/>
  <c r="D277" i="5" s="1"/>
  <c r="H265" i="5"/>
  <c r="H273" i="5" s="1"/>
  <c r="H268" i="5" s="1"/>
  <c r="H277" i="5" s="1"/>
  <c r="L265" i="5"/>
  <c r="L273" i="5" s="1"/>
  <c r="L268" i="5" s="1"/>
  <c r="L277" i="5" s="1"/>
  <c r="P265" i="5"/>
  <c r="P273" i="5" s="1"/>
  <c r="P268" i="5" s="1"/>
  <c r="P277" i="5" s="1"/>
  <c r="T265" i="5"/>
  <c r="T273" i="5" s="1"/>
  <c r="T268" i="5" s="1"/>
  <c r="T277" i="5" s="1"/>
  <c r="X265" i="5"/>
  <c r="X273" i="5" s="1"/>
  <c r="X268" i="5" s="1"/>
  <c r="X277" i="5" s="1"/>
  <c r="AB265" i="5"/>
  <c r="AB273" i="5" s="1"/>
  <c r="AB268" i="5" s="1"/>
  <c r="AB277" i="5" s="1"/>
  <c r="AF265" i="5"/>
  <c r="AF273" i="5" s="1"/>
  <c r="AF268" i="5" s="1"/>
  <c r="AF277" i="5" s="1"/>
  <c r="AI266" i="5"/>
  <c r="Z262" i="5" s="1"/>
  <c r="D285" i="5"/>
  <c r="H285" i="5"/>
  <c r="L285" i="5"/>
  <c r="P285" i="5"/>
  <c r="T285" i="5"/>
  <c r="X285" i="5"/>
  <c r="AB285" i="5"/>
  <c r="AF285" i="5"/>
  <c r="L308" i="5"/>
  <c r="AF330" i="5"/>
  <c r="H350" i="5"/>
  <c r="H358" i="5" s="1"/>
  <c r="H353" i="5" s="1"/>
  <c r="H362" i="5" s="1"/>
  <c r="D351" i="5"/>
  <c r="H351" i="5"/>
  <c r="L351" i="5"/>
  <c r="L352" i="5" s="1"/>
  <c r="L363" i="5" s="1"/>
  <c r="P351" i="5"/>
  <c r="P352" i="5" s="1"/>
  <c r="P363" i="5" s="1"/>
  <c r="T351" i="5"/>
  <c r="X351" i="5"/>
  <c r="AB351" i="5"/>
  <c r="AB352" i="5" s="1"/>
  <c r="AB363" i="5" s="1"/>
  <c r="AF351" i="5"/>
  <c r="AF373" i="5"/>
  <c r="H394" i="5"/>
  <c r="H402" i="5" s="1"/>
  <c r="H397" i="5" s="1"/>
  <c r="H406" i="5" s="1"/>
  <c r="D415" i="5"/>
  <c r="D423" i="5" s="1"/>
  <c r="D418" i="5" s="1"/>
  <c r="D427" i="5" s="1"/>
  <c r="H415" i="5"/>
  <c r="H423" i="5" s="1"/>
  <c r="H418" i="5" s="1"/>
  <c r="H427" i="5" s="1"/>
  <c r="L415" i="5"/>
  <c r="L423" i="5" s="1"/>
  <c r="L418" i="5" s="1"/>
  <c r="L427" i="5" s="1"/>
  <c r="P415" i="5"/>
  <c r="P423" i="5" s="1"/>
  <c r="P418" i="5" s="1"/>
  <c r="P427" i="5" s="1"/>
  <c r="T415" i="5"/>
  <c r="T423" i="5" s="1"/>
  <c r="T418" i="5" s="1"/>
  <c r="T427" i="5" s="1"/>
  <c r="X415" i="5"/>
  <c r="X423" i="5" s="1"/>
  <c r="X418" i="5" s="1"/>
  <c r="X427" i="5" s="1"/>
  <c r="AB415" i="5"/>
  <c r="AB423" i="5" s="1"/>
  <c r="AB418" i="5" s="1"/>
  <c r="AB427" i="5" s="1"/>
  <c r="AF415" i="5"/>
  <c r="AF423" i="5" s="1"/>
  <c r="AF418" i="5" s="1"/>
  <c r="AF427" i="5" s="1"/>
  <c r="L436" i="5"/>
  <c r="L444" i="5" s="1"/>
  <c r="L439" i="5" s="1"/>
  <c r="L448" i="5" s="1"/>
  <c r="D437" i="5"/>
  <c r="D456" i="5"/>
  <c r="H456" i="5"/>
  <c r="L456" i="5"/>
  <c r="P456" i="5"/>
  <c r="T456" i="5"/>
  <c r="X456" i="5"/>
  <c r="AB456" i="5"/>
  <c r="AF456" i="5"/>
  <c r="L478" i="5"/>
  <c r="L486" i="5" s="1"/>
  <c r="L481" i="5" s="1"/>
  <c r="L490" i="5" s="1"/>
  <c r="D479" i="5"/>
  <c r="E519" i="5"/>
  <c r="I519" i="5"/>
  <c r="M519" i="5"/>
  <c r="Q519" i="5"/>
  <c r="U519" i="5"/>
  <c r="Y519" i="5"/>
  <c r="AC519" i="5"/>
  <c r="I520" i="5"/>
  <c r="I528" i="5" s="1"/>
  <c r="I523" i="5" s="1"/>
  <c r="I532" i="5" s="1"/>
  <c r="Y520" i="5"/>
  <c r="Y528" i="5" s="1"/>
  <c r="Y523" i="5" s="1"/>
  <c r="Y532" i="5" s="1"/>
  <c r="M521" i="5"/>
  <c r="M522" i="5" s="1"/>
  <c r="M533" i="5" s="1"/>
  <c r="Y521" i="5"/>
  <c r="AC521" i="5"/>
  <c r="AC522" i="5" s="1"/>
  <c r="AC533" i="5" s="1"/>
  <c r="AI521" i="5"/>
  <c r="Z517" i="5" s="1"/>
  <c r="E540" i="5"/>
  <c r="U540" i="5"/>
  <c r="Q541" i="5"/>
  <c r="Q549" i="5" s="1"/>
  <c r="Q544" i="5" s="1"/>
  <c r="Q553" i="5" s="1"/>
  <c r="B542" i="5"/>
  <c r="M542" i="5"/>
  <c r="AC542" i="5"/>
  <c r="Q563" i="5"/>
  <c r="Q571" i="5" s="1"/>
  <c r="Q566" i="5" s="1"/>
  <c r="Q575" i="5" s="1"/>
  <c r="D584" i="5"/>
  <c r="D592" i="5" s="1"/>
  <c r="D587" i="5" s="1"/>
  <c r="D596" i="5" s="1"/>
  <c r="H584" i="5"/>
  <c r="H592" i="5" s="1"/>
  <c r="H587" i="5" s="1"/>
  <c r="H596" i="5" s="1"/>
  <c r="L584" i="5"/>
  <c r="L592" i="5" s="1"/>
  <c r="L587" i="5" s="1"/>
  <c r="L596" i="5" s="1"/>
  <c r="P584" i="5"/>
  <c r="P592" i="5" s="1"/>
  <c r="P587" i="5" s="1"/>
  <c r="P596" i="5" s="1"/>
  <c r="T584" i="5"/>
  <c r="T592" i="5" s="1"/>
  <c r="T587" i="5" s="1"/>
  <c r="T596" i="5" s="1"/>
  <c r="X584" i="5"/>
  <c r="X592" i="5" s="1"/>
  <c r="X587" i="5" s="1"/>
  <c r="X596" i="5" s="1"/>
  <c r="AB584" i="5"/>
  <c r="AB592" i="5" s="1"/>
  <c r="AB587" i="5" s="1"/>
  <c r="AB596" i="5" s="1"/>
  <c r="AF584" i="5"/>
  <c r="AF592" i="5" s="1"/>
  <c r="AF587" i="5" s="1"/>
  <c r="AF596" i="5" s="1"/>
  <c r="E626" i="5"/>
  <c r="I626" i="5"/>
  <c r="M626" i="5"/>
  <c r="Q626" i="5"/>
  <c r="U626" i="5"/>
  <c r="Y626" i="5"/>
  <c r="AC626" i="5"/>
  <c r="E627" i="5"/>
  <c r="E635" i="5" s="1"/>
  <c r="E630" i="5" s="1"/>
  <c r="E639" i="5" s="1"/>
  <c r="I627" i="5"/>
  <c r="I635" i="5" s="1"/>
  <c r="I630" i="5" s="1"/>
  <c r="I639" i="5" s="1"/>
  <c r="M627" i="5"/>
  <c r="M635" i="5" s="1"/>
  <c r="M630" i="5" s="1"/>
  <c r="M639" i="5" s="1"/>
  <c r="Q627" i="5"/>
  <c r="Q635" i="5" s="1"/>
  <c r="Q630" i="5" s="1"/>
  <c r="Q639" i="5" s="1"/>
  <c r="U627" i="5"/>
  <c r="U635" i="5" s="1"/>
  <c r="U630" i="5" s="1"/>
  <c r="U639" i="5" s="1"/>
  <c r="Y627" i="5"/>
  <c r="Y635" i="5" s="1"/>
  <c r="Y630" i="5" s="1"/>
  <c r="Y639" i="5" s="1"/>
  <c r="AC627" i="5"/>
  <c r="AC635" i="5" s="1"/>
  <c r="AC630" i="5" s="1"/>
  <c r="AC639" i="5" s="1"/>
  <c r="E628" i="5"/>
  <c r="I628" i="5"/>
  <c r="M628" i="5"/>
  <c r="Q628" i="5"/>
  <c r="U628" i="5"/>
  <c r="Y628" i="5"/>
  <c r="AC628" i="5"/>
  <c r="AI628" i="5"/>
  <c r="Z624" i="5" s="1"/>
  <c r="D639" i="5"/>
  <c r="H639" i="5"/>
  <c r="L639" i="5"/>
  <c r="P639" i="5"/>
  <c r="T639" i="5"/>
  <c r="X639" i="5"/>
  <c r="AB639" i="5"/>
  <c r="AF639" i="5"/>
  <c r="AB457" i="5"/>
  <c r="AB465" i="5" s="1"/>
  <c r="AB460" i="5" s="1"/>
  <c r="AB469" i="5" s="1"/>
  <c r="T458" i="5"/>
  <c r="T459" i="5" s="1"/>
  <c r="T470" i="5" s="1"/>
  <c r="X500" i="5"/>
  <c r="I540" i="5"/>
  <c r="Y540" i="5"/>
  <c r="E541" i="5"/>
  <c r="E549" i="5" s="1"/>
  <c r="E544" i="5" s="1"/>
  <c r="E553" i="5" s="1"/>
  <c r="U541" i="5"/>
  <c r="U549" i="5" s="1"/>
  <c r="U544" i="5" s="1"/>
  <c r="U553" i="5" s="1"/>
  <c r="E563" i="5"/>
  <c r="E571" i="5" s="1"/>
  <c r="E566" i="5" s="1"/>
  <c r="E575" i="5" s="1"/>
  <c r="U563" i="5"/>
  <c r="U571" i="5" s="1"/>
  <c r="U566" i="5" s="1"/>
  <c r="U575" i="5" s="1"/>
  <c r="D585" i="5"/>
  <c r="H585" i="5"/>
  <c r="L585" i="5"/>
  <c r="P585" i="5"/>
  <c r="T585" i="5"/>
  <c r="X585" i="5"/>
  <c r="AB585" i="5"/>
  <c r="AF585" i="5"/>
  <c r="D606" i="5"/>
  <c r="D614" i="5" s="1"/>
  <c r="D609" i="5" s="1"/>
  <c r="D618" i="5" s="1"/>
  <c r="H606" i="5"/>
  <c r="H614" i="5" s="1"/>
  <c r="H609" i="5" s="1"/>
  <c r="H618" i="5" s="1"/>
  <c r="L606" i="5"/>
  <c r="L614" i="5" s="1"/>
  <c r="L609" i="5" s="1"/>
  <c r="L618" i="5" s="1"/>
  <c r="P606" i="5"/>
  <c r="P614" i="5" s="1"/>
  <c r="P609" i="5" s="1"/>
  <c r="P618" i="5" s="1"/>
  <c r="T606" i="5"/>
  <c r="T614" i="5" s="1"/>
  <c r="T609" i="5" s="1"/>
  <c r="T618" i="5" s="1"/>
  <c r="X606" i="5"/>
  <c r="X614" i="5" s="1"/>
  <c r="X609" i="5" s="1"/>
  <c r="X618" i="5" s="1"/>
  <c r="AB606" i="5"/>
  <c r="AB614" i="5" s="1"/>
  <c r="AB609" i="5" s="1"/>
  <c r="AB618" i="5" s="1"/>
  <c r="AF606" i="5"/>
  <c r="AF614" i="5" s="1"/>
  <c r="AF609" i="5" s="1"/>
  <c r="AF618" i="5" s="1"/>
  <c r="T307" i="5"/>
  <c r="T315" i="5" s="1"/>
  <c r="T310" i="5" s="1"/>
  <c r="T319" i="5" s="1"/>
  <c r="X307" i="5"/>
  <c r="X315" i="5" s="1"/>
  <c r="X310" i="5" s="1"/>
  <c r="X319" i="5" s="1"/>
  <c r="AB307" i="5"/>
  <c r="AB315" i="5" s="1"/>
  <c r="AB310" i="5" s="1"/>
  <c r="AB319" i="5" s="1"/>
  <c r="AF307" i="5"/>
  <c r="AF315" i="5" s="1"/>
  <c r="AF310" i="5" s="1"/>
  <c r="AF319" i="5" s="1"/>
  <c r="AB308" i="5"/>
  <c r="AI308" i="5"/>
  <c r="Z304" i="5" s="1"/>
  <c r="P330" i="5"/>
  <c r="X350" i="5"/>
  <c r="X358" i="5" s="1"/>
  <c r="X353" i="5" s="1"/>
  <c r="X362" i="5" s="1"/>
  <c r="D435" i="5"/>
  <c r="H435" i="5"/>
  <c r="L435" i="5"/>
  <c r="P435" i="5"/>
  <c r="T435" i="5"/>
  <c r="X435" i="5"/>
  <c r="AB435" i="5"/>
  <c r="AF435" i="5"/>
  <c r="L457" i="5"/>
  <c r="L465" i="5" s="1"/>
  <c r="L460" i="5" s="1"/>
  <c r="L469" i="5" s="1"/>
  <c r="D458" i="5"/>
  <c r="D477" i="5"/>
  <c r="H477" i="5"/>
  <c r="L477" i="5"/>
  <c r="P477" i="5"/>
  <c r="T477" i="5"/>
  <c r="X477" i="5"/>
  <c r="AB477" i="5"/>
  <c r="AF477" i="5"/>
  <c r="H500" i="5"/>
  <c r="Y541" i="5"/>
  <c r="Y549" i="5" s="1"/>
  <c r="Y544" i="5" s="1"/>
  <c r="Y553" i="5" s="1"/>
  <c r="E562" i="5"/>
  <c r="I562" i="5"/>
  <c r="M562" i="5"/>
  <c r="Q562" i="5"/>
  <c r="U562" i="5"/>
  <c r="Y562" i="5"/>
  <c r="AC562" i="5"/>
  <c r="I563" i="5"/>
  <c r="I571" i="5" s="1"/>
  <c r="I566" i="5" s="1"/>
  <c r="I575" i="5" s="1"/>
  <c r="Y563" i="5"/>
  <c r="Y571" i="5" s="1"/>
  <c r="Y566" i="5" s="1"/>
  <c r="Y575" i="5" s="1"/>
  <c r="AF607" i="5"/>
  <c r="C626" i="5"/>
  <c r="G626" i="5"/>
  <c r="K626" i="5"/>
  <c r="O626" i="5"/>
  <c r="S626" i="5"/>
  <c r="W626" i="5"/>
  <c r="AA626" i="5"/>
  <c r="AE626" i="5"/>
  <c r="C627" i="5"/>
  <c r="C635" i="5" s="1"/>
  <c r="C630" i="5" s="1"/>
  <c r="G627" i="5"/>
  <c r="G635" i="5" s="1"/>
  <c r="G630" i="5" s="1"/>
  <c r="G639" i="5" s="1"/>
  <c r="K627" i="5"/>
  <c r="K635" i="5" s="1"/>
  <c r="K630" i="5" s="1"/>
  <c r="K639" i="5" s="1"/>
  <c r="O627" i="5"/>
  <c r="O635" i="5" s="1"/>
  <c r="O630" i="5" s="1"/>
  <c r="O639" i="5" s="1"/>
  <c r="S627" i="5"/>
  <c r="S635" i="5" s="1"/>
  <c r="S630" i="5" s="1"/>
  <c r="S639" i="5" s="1"/>
  <c r="W627" i="5"/>
  <c r="W635" i="5" s="1"/>
  <c r="W630" i="5" s="1"/>
  <c r="W639" i="5" s="1"/>
  <c r="AA627" i="5"/>
  <c r="AA635" i="5" s="1"/>
  <c r="AA630" i="5" s="1"/>
  <c r="AA639" i="5" s="1"/>
  <c r="AE627" i="5"/>
  <c r="AE635" i="5" s="1"/>
  <c r="AE630" i="5" s="1"/>
  <c r="AE639" i="5" s="1"/>
  <c r="C628" i="5"/>
  <c r="G628" i="5"/>
  <c r="G629" i="5" s="1"/>
  <c r="G640" i="5" s="1"/>
  <c r="K628" i="5"/>
  <c r="O628" i="5"/>
  <c r="O629" i="5" s="1"/>
  <c r="O640" i="5" s="1"/>
  <c r="S628" i="5"/>
  <c r="W628" i="5"/>
  <c r="W629" i="5" s="1"/>
  <c r="W640" i="5" s="1"/>
  <c r="AA628" i="5"/>
  <c r="AA629" i="5" s="1"/>
  <c r="AA640" i="5" s="1"/>
  <c r="AE628" i="5"/>
  <c r="AE629" i="5" s="1"/>
  <c r="AE640" i="5" s="1"/>
  <c r="B639" i="5"/>
  <c r="F639" i="5"/>
  <c r="J639" i="5"/>
  <c r="N639" i="5"/>
  <c r="R639" i="5"/>
  <c r="V639" i="5"/>
  <c r="Z639" i="5"/>
  <c r="AD639" i="5"/>
  <c r="AI607" i="5"/>
  <c r="Z603" i="5" s="1"/>
  <c r="B605" i="5"/>
  <c r="AI585" i="5"/>
  <c r="Z581" i="5" s="1"/>
  <c r="B583" i="5"/>
  <c r="F608" i="5"/>
  <c r="F619" i="5" s="1"/>
  <c r="B618" i="5"/>
  <c r="D266" i="5"/>
  <c r="H266" i="5"/>
  <c r="L266" i="5"/>
  <c r="P266" i="5"/>
  <c r="T266" i="5"/>
  <c r="X266" i="5"/>
  <c r="AB266" i="5"/>
  <c r="AF266" i="5"/>
  <c r="D308" i="5"/>
  <c r="T308" i="5"/>
  <c r="D328" i="5"/>
  <c r="H328" i="5"/>
  <c r="T328" i="5"/>
  <c r="X328" i="5"/>
  <c r="D349" i="5"/>
  <c r="L349" i="5"/>
  <c r="P349" i="5"/>
  <c r="AB349" i="5"/>
  <c r="AF349" i="5"/>
  <c r="D371" i="5"/>
  <c r="H371" i="5"/>
  <c r="L371" i="5"/>
  <c r="P371" i="5"/>
  <c r="T371" i="5"/>
  <c r="X371" i="5"/>
  <c r="AB371" i="5"/>
  <c r="AF371" i="5"/>
  <c r="D373" i="5"/>
  <c r="T373" i="5"/>
  <c r="T374" i="5" s="1"/>
  <c r="T385" i="5" s="1"/>
  <c r="L394" i="5"/>
  <c r="L402" i="5" s="1"/>
  <c r="L397" i="5" s="1"/>
  <c r="L406" i="5" s="1"/>
  <c r="AB394" i="5"/>
  <c r="AB402" i="5" s="1"/>
  <c r="AB397" i="5" s="1"/>
  <c r="AB406" i="5" s="1"/>
  <c r="P436" i="5"/>
  <c r="P444" i="5" s="1"/>
  <c r="P439" i="5" s="1"/>
  <c r="P448" i="5" s="1"/>
  <c r="AF436" i="5"/>
  <c r="AF444" i="5" s="1"/>
  <c r="AF439" i="5" s="1"/>
  <c r="AF448" i="5" s="1"/>
  <c r="H437" i="5"/>
  <c r="H438" i="5" s="1"/>
  <c r="H449" i="5" s="1"/>
  <c r="X437" i="5"/>
  <c r="X438" i="5" s="1"/>
  <c r="X449" i="5" s="1"/>
  <c r="P457" i="5"/>
  <c r="P465" i="5" s="1"/>
  <c r="P460" i="5" s="1"/>
  <c r="P469" i="5" s="1"/>
  <c r="AF457" i="5"/>
  <c r="AF465" i="5" s="1"/>
  <c r="AF460" i="5" s="1"/>
  <c r="AF469" i="5" s="1"/>
  <c r="H458" i="5"/>
  <c r="H459" i="5" s="1"/>
  <c r="H470" i="5" s="1"/>
  <c r="X458" i="5"/>
  <c r="X459" i="5" s="1"/>
  <c r="X470" i="5" s="1"/>
  <c r="P478" i="5"/>
  <c r="P486" i="5" s="1"/>
  <c r="P481" i="5" s="1"/>
  <c r="P490" i="5" s="1"/>
  <c r="AF478" i="5"/>
  <c r="AF486" i="5" s="1"/>
  <c r="AF481" i="5" s="1"/>
  <c r="AF490" i="5" s="1"/>
  <c r="H479" i="5"/>
  <c r="H480" i="5" s="1"/>
  <c r="H491" i="5" s="1"/>
  <c r="X479" i="5"/>
  <c r="X480" i="5" s="1"/>
  <c r="X491" i="5" s="1"/>
  <c r="D499" i="5"/>
  <c r="D507" i="5" s="1"/>
  <c r="D502" i="5" s="1"/>
  <c r="D511" i="5" s="1"/>
  <c r="H499" i="5"/>
  <c r="H507" i="5" s="1"/>
  <c r="H502" i="5" s="1"/>
  <c r="H511" i="5" s="1"/>
  <c r="L499" i="5"/>
  <c r="L507" i="5" s="1"/>
  <c r="L502" i="5" s="1"/>
  <c r="L511" i="5" s="1"/>
  <c r="P499" i="5"/>
  <c r="P507" i="5" s="1"/>
  <c r="P502" i="5" s="1"/>
  <c r="P511" i="5" s="1"/>
  <c r="T499" i="5"/>
  <c r="T507" i="5" s="1"/>
  <c r="T502" i="5" s="1"/>
  <c r="T511" i="5" s="1"/>
  <c r="X499" i="5"/>
  <c r="X507" i="5" s="1"/>
  <c r="X502" i="5" s="1"/>
  <c r="X511" i="5" s="1"/>
  <c r="AB499" i="5"/>
  <c r="AB507" i="5" s="1"/>
  <c r="AB502" i="5" s="1"/>
  <c r="AB511" i="5" s="1"/>
  <c r="AF499" i="5"/>
  <c r="AF507" i="5" s="1"/>
  <c r="AF502" i="5" s="1"/>
  <c r="AF511" i="5" s="1"/>
  <c r="L500" i="5"/>
  <c r="AB500" i="5"/>
  <c r="D540" i="5"/>
  <c r="H540" i="5"/>
  <c r="L540" i="5"/>
  <c r="P540" i="5"/>
  <c r="T540" i="5"/>
  <c r="X540" i="5"/>
  <c r="AB540" i="5"/>
  <c r="AF540" i="5"/>
  <c r="AI564" i="5"/>
  <c r="Z560" i="5" s="1"/>
  <c r="D286" i="5"/>
  <c r="D294" i="5" s="1"/>
  <c r="D289" i="5" s="1"/>
  <c r="D298" i="5" s="1"/>
  <c r="D306" i="5"/>
  <c r="H306" i="5"/>
  <c r="X306" i="5"/>
  <c r="AF350" i="5"/>
  <c r="AF358" i="5" s="1"/>
  <c r="AF353" i="5" s="1"/>
  <c r="AF362" i="5" s="1"/>
  <c r="H373" i="5"/>
  <c r="H374" i="5" s="1"/>
  <c r="H385" i="5" s="1"/>
  <c r="X373" i="5"/>
  <c r="X374" i="5" s="1"/>
  <c r="X385" i="5" s="1"/>
  <c r="P394" i="5"/>
  <c r="P402" i="5" s="1"/>
  <c r="P397" i="5" s="1"/>
  <c r="P406" i="5" s="1"/>
  <c r="AF394" i="5"/>
  <c r="AF402" i="5" s="1"/>
  <c r="AF397" i="5" s="1"/>
  <c r="AF406" i="5" s="1"/>
  <c r="AI395" i="5"/>
  <c r="Z391" i="5" s="1"/>
  <c r="D414" i="5"/>
  <c r="H414" i="5"/>
  <c r="L414" i="5"/>
  <c r="P414" i="5"/>
  <c r="T414" i="5"/>
  <c r="X414" i="5"/>
  <c r="AB414" i="5"/>
  <c r="AF414" i="5"/>
  <c r="AF416" i="5"/>
  <c r="D436" i="5"/>
  <c r="D444" i="5" s="1"/>
  <c r="D439" i="5" s="1"/>
  <c r="D448" i="5" s="1"/>
  <c r="D457" i="5"/>
  <c r="D465" i="5" s="1"/>
  <c r="D460" i="5" s="1"/>
  <c r="D469" i="5" s="1"/>
  <c r="D478" i="5"/>
  <c r="D486" i="5" s="1"/>
  <c r="D481" i="5" s="1"/>
  <c r="D490" i="5" s="1"/>
  <c r="P500" i="5"/>
  <c r="AF500" i="5"/>
  <c r="D520" i="5"/>
  <c r="D528" i="5" s="1"/>
  <c r="D523" i="5" s="1"/>
  <c r="D532" i="5" s="1"/>
  <c r="AF520" i="5"/>
  <c r="AF528" i="5" s="1"/>
  <c r="AF523" i="5" s="1"/>
  <c r="AF532" i="5" s="1"/>
  <c r="D541" i="5"/>
  <c r="D549" i="5" s="1"/>
  <c r="D544" i="5" s="1"/>
  <c r="D553" i="5" s="1"/>
  <c r="H541" i="5"/>
  <c r="H549" i="5" s="1"/>
  <c r="H544" i="5" s="1"/>
  <c r="H553" i="5" s="1"/>
  <c r="L541" i="5"/>
  <c r="L549" i="5" s="1"/>
  <c r="L544" i="5" s="1"/>
  <c r="L553" i="5" s="1"/>
  <c r="P541" i="5"/>
  <c r="P549" i="5" s="1"/>
  <c r="P544" i="5" s="1"/>
  <c r="P553" i="5" s="1"/>
  <c r="T541" i="5"/>
  <c r="T549" i="5" s="1"/>
  <c r="T544" i="5" s="1"/>
  <c r="T553" i="5" s="1"/>
  <c r="X541" i="5"/>
  <c r="X549" i="5" s="1"/>
  <c r="X544" i="5" s="1"/>
  <c r="X553" i="5" s="1"/>
  <c r="AB541" i="5"/>
  <c r="AB549" i="5" s="1"/>
  <c r="AB544" i="5" s="1"/>
  <c r="AB553" i="5" s="1"/>
  <c r="AF541" i="5"/>
  <c r="AF549" i="5" s="1"/>
  <c r="AF544" i="5" s="1"/>
  <c r="AF553" i="5" s="1"/>
  <c r="D563" i="5"/>
  <c r="D571" i="5" s="1"/>
  <c r="D566" i="5" s="1"/>
  <c r="D575" i="5" s="1"/>
  <c r="AF563" i="5"/>
  <c r="AF571" i="5" s="1"/>
  <c r="AF566" i="5" s="1"/>
  <c r="AF575" i="5" s="1"/>
  <c r="D372" i="5"/>
  <c r="D380" i="5" s="1"/>
  <c r="D375" i="5" s="1"/>
  <c r="D384" i="5" s="1"/>
  <c r="L372" i="5"/>
  <c r="L380" i="5" s="1"/>
  <c r="L375" i="5" s="1"/>
  <c r="L384" i="5" s="1"/>
  <c r="AB372" i="5"/>
  <c r="AB380" i="5" s="1"/>
  <c r="AB375" i="5" s="1"/>
  <c r="AB384" i="5" s="1"/>
  <c r="AF372" i="5"/>
  <c r="AF380" i="5" s="1"/>
  <c r="AF375" i="5" s="1"/>
  <c r="AF384" i="5" s="1"/>
  <c r="D394" i="5"/>
  <c r="D402" i="5" s="1"/>
  <c r="D397" i="5" s="1"/>
  <c r="D406" i="5" s="1"/>
  <c r="T394" i="5"/>
  <c r="T402" i="5" s="1"/>
  <c r="T397" i="5" s="1"/>
  <c r="T406" i="5" s="1"/>
  <c r="D498" i="5"/>
  <c r="T498" i="5"/>
  <c r="AF542" i="5"/>
  <c r="B563" i="5"/>
  <c r="B571" i="5" s="1"/>
  <c r="B566" i="5" s="1"/>
  <c r="B564" i="5"/>
  <c r="AI542" i="5"/>
  <c r="Z538" i="5" s="1"/>
  <c r="B519" i="5"/>
  <c r="B520" i="5"/>
  <c r="B528" i="5" s="1"/>
  <c r="B523" i="5" s="1"/>
  <c r="B596" i="5"/>
  <c r="C437" i="5"/>
  <c r="G437" i="5"/>
  <c r="G438" i="5" s="1"/>
  <c r="G449" i="5" s="1"/>
  <c r="K437" i="5"/>
  <c r="O437" i="5"/>
  <c r="O438" i="5" s="1"/>
  <c r="O449" i="5" s="1"/>
  <c r="S437" i="5"/>
  <c r="W437" i="5"/>
  <c r="W438" i="5" s="1"/>
  <c r="W449" i="5" s="1"/>
  <c r="AA437" i="5"/>
  <c r="AE437" i="5"/>
  <c r="AE438" i="5" s="1"/>
  <c r="AE449" i="5" s="1"/>
  <c r="C458" i="5"/>
  <c r="G458" i="5"/>
  <c r="G459" i="5" s="1"/>
  <c r="G470" i="5" s="1"/>
  <c r="K458" i="5"/>
  <c r="O458" i="5"/>
  <c r="O459" i="5" s="1"/>
  <c r="O470" i="5" s="1"/>
  <c r="S458" i="5"/>
  <c r="W458" i="5"/>
  <c r="W459" i="5" s="1"/>
  <c r="W470" i="5" s="1"/>
  <c r="AA458" i="5"/>
  <c r="AE458" i="5"/>
  <c r="AE459" i="5" s="1"/>
  <c r="AE470" i="5" s="1"/>
  <c r="C479" i="5"/>
  <c r="G479" i="5"/>
  <c r="G480" i="5" s="1"/>
  <c r="G491" i="5" s="1"/>
  <c r="K479" i="5"/>
  <c r="O479" i="5"/>
  <c r="O480" i="5" s="1"/>
  <c r="O491" i="5" s="1"/>
  <c r="S479" i="5"/>
  <c r="W479" i="5"/>
  <c r="W480" i="5" s="1"/>
  <c r="W491" i="5" s="1"/>
  <c r="AA479" i="5"/>
  <c r="AE479" i="5"/>
  <c r="AE480" i="5" s="1"/>
  <c r="AE491" i="5" s="1"/>
  <c r="K500" i="5"/>
  <c r="AI416" i="5"/>
  <c r="Z412" i="5" s="1"/>
  <c r="K308" i="5"/>
  <c r="K309" i="5" s="1"/>
  <c r="K320" i="5" s="1"/>
  <c r="AI500" i="5"/>
  <c r="Z496" i="5" s="1"/>
  <c r="B498" i="5"/>
  <c r="B479" i="5"/>
  <c r="AI479" i="5"/>
  <c r="Z475" i="5" s="1"/>
  <c r="B458" i="5"/>
  <c r="AI458" i="5"/>
  <c r="Z454" i="5" s="1"/>
  <c r="B437" i="5"/>
  <c r="AI437" i="5"/>
  <c r="Z433" i="5" s="1"/>
  <c r="B416" i="5"/>
  <c r="B415" i="5"/>
  <c r="B423" i="5" s="1"/>
  <c r="B418" i="5" s="1"/>
  <c r="B427" i="5" s="1"/>
  <c r="B393" i="5"/>
  <c r="B371" i="5"/>
  <c r="AI373" i="5"/>
  <c r="Z369" i="5" s="1"/>
  <c r="AI351" i="5"/>
  <c r="Z347" i="5" s="1"/>
  <c r="B351" i="5"/>
  <c r="AI330" i="5"/>
  <c r="Z326" i="5" s="1"/>
  <c r="B328" i="5"/>
  <c r="B264" i="5"/>
  <c r="B244" i="5"/>
  <c r="AI204" i="5"/>
  <c r="Z200" i="5" s="1"/>
  <c r="B204" i="5"/>
  <c r="B203" i="5"/>
  <c r="B211" i="5" s="1"/>
  <c r="B20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B149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F459" i="5"/>
  <c r="F470" i="5" s="1"/>
  <c r="V459" i="5"/>
  <c r="V470" i="5" s="1"/>
  <c r="Z438" i="5"/>
  <c r="Z449" i="5" s="1"/>
  <c r="B406" i="5"/>
  <c r="B384" i="5"/>
  <c r="N331" i="5"/>
  <c r="N342" i="5" s="1"/>
  <c r="B341" i="5"/>
  <c r="B319" i="5"/>
  <c r="B298" i="5"/>
  <c r="B277" i="5"/>
  <c r="B257" i="5"/>
  <c r="E163" i="5"/>
  <c r="E174" i="5" s="1"/>
  <c r="X154" i="5"/>
  <c r="AE154" i="5"/>
  <c r="W130" i="5"/>
  <c r="W141" i="5" s="1"/>
  <c r="B120" i="5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AE1378" i="5" l="1"/>
  <c r="AE1389" i="5" s="1"/>
  <c r="Z1091" i="5"/>
  <c r="Z1102" i="5" s="1"/>
  <c r="O501" i="5"/>
  <c r="O512" i="5" s="1"/>
  <c r="K672" i="5"/>
  <c r="K683" i="5" s="1"/>
  <c r="V802" i="5"/>
  <c r="V813" i="5" s="1"/>
  <c r="F802" i="5"/>
  <c r="F813" i="5" s="1"/>
  <c r="W522" i="5"/>
  <c r="W533" i="5" s="1"/>
  <c r="O650" i="5"/>
  <c r="O661" i="5" s="1"/>
  <c r="C672" i="5"/>
  <c r="C683" i="5" s="1"/>
  <c r="W1378" i="5"/>
  <c r="W1389" i="5" s="1"/>
  <c r="G1378" i="5"/>
  <c r="G1389" i="5" s="1"/>
  <c r="S1378" i="5"/>
  <c r="S1389" i="5" s="1"/>
  <c r="C1378" i="5"/>
  <c r="C1389" i="5" s="1"/>
  <c r="K1378" i="5"/>
  <c r="K1389" i="5" s="1"/>
  <c r="R1290" i="5"/>
  <c r="R1301" i="5" s="1"/>
  <c r="B1444" i="5"/>
  <c r="B1455" i="5" s="1"/>
  <c r="Q1378" i="5"/>
  <c r="Q1389" i="5" s="1"/>
  <c r="AA1422" i="5"/>
  <c r="AA1433" i="5" s="1"/>
  <c r="W1136" i="5"/>
  <c r="W1147" i="5" s="1"/>
  <c r="AE978" i="5"/>
  <c r="AE989" i="5" s="1"/>
  <c r="Y331" i="5"/>
  <c r="Y342" i="5" s="1"/>
  <c r="AD1202" i="5"/>
  <c r="AD1213" i="5" s="1"/>
  <c r="AD1268" i="5"/>
  <c r="AD1279" i="5" s="1"/>
  <c r="AE759" i="5"/>
  <c r="AE770" i="5" s="1"/>
  <c r="R1444" i="5"/>
  <c r="R1455" i="5" s="1"/>
  <c r="Q1334" i="5"/>
  <c r="Q1345" i="5" s="1"/>
  <c r="AH812" i="5"/>
  <c r="K798" i="5" s="1"/>
  <c r="J868" i="5"/>
  <c r="J879" i="5" s="1"/>
  <c r="W912" i="5"/>
  <c r="W923" i="5" s="1"/>
  <c r="K759" i="5"/>
  <c r="K770" i="5" s="1"/>
  <c r="U1466" i="5"/>
  <c r="U1477" i="5" s="1"/>
  <c r="Y1356" i="5"/>
  <c r="Y1367" i="5" s="1"/>
  <c r="F1158" i="5"/>
  <c r="F1169" i="5" s="1"/>
  <c r="R1067" i="5"/>
  <c r="R1078" i="5" s="1"/>
  <c r="R1202" i="5"/>
  <c r="R1213" i="5" s="1"/>
  <c r="R1356" i="5"/>
  <c r="R1367" i="5" s="1"/>
  <c r="R1400" i="5"/>
  <c r="R1411" i="5" s="1"/>
  <c r="P1488" i="5"/>
  <c r="P1499" i="5" s="1"/>
  <c r="S978" i="5"/>
  <c r="S989" i="5" s="1"/>
  <c r="Z1246" i="5"/>
  <c r="Z1257" i="5" s="1"/>
  <c r="V1312" i="5"/>
  <c r="V1323" i="5" s="1"/>
  <c r="Q1400" i="5"/>
  <c r="Q1411" i="5" s="1"/>
  <c r="U1444" i="5"/>
  <c r="U1455" i="5" s="1"/>
  <c r="AD1444" i="5"/>
  <c r="AD1455" i="5" s="1"/>
  <c r="R1488" i="5"/>
  <c r="R1499" i="5" s="1"/>
  <c r="Y1509" i="5"/>
  <c r="Y1520" i="5" s="1"/>
  <c r="AD1466" i="5"/>
  <c r="AD1477" i="5" s="1"/>
  <c r="W247" i="5"/>
  <c r="W258" i="5" s="1"/>
  <c r="AD1356" i="5"/>
  <c r="AD1367" i="5" s="1"/>
  <c r="AC1509" i="5"/>
  <c r="AC1520" i="5" s="1"/>
  <c r="Q1356" i="5"/>
  <c r="Q1367" i="5" s="1"/>
  <c r="Y1334" i="5"/>
  <c r="Y1345" i="5" s="1"/>
  <c r="AF1378" i="5"/>
  <c r="AF1389" i="5" s="1"/>
  <c r="N1224" i="5"/>
  <c r="N1235" i="5" s="1"/>
  <c r="J1378" i="5"/>
  <c r="J1389" i="5" s="1"/>
  <c r="V1114" i="5"/>
  <c r="V1125" i="5" s="1"/>
  <c r="R130" i="5"/>
  <c r="R141" i="5" s="1"/>
  <c r="AA184" i="5"/>
  <c r="AA195" i="5" s="1"/>
  <c r="R1509" i="5"/>
  <c r="R1520" i="5" s="1"/>
  <c r="S1045" i="5"/>
  <c r="S1056" i="5" s="1"/>
  <c r="R1180" i="5"/>
  <c r="R1191" i="5" s="1"/>
  <c r="R1136" i="5"/>
  <c r="R1147" i="5" s="1"/>
  <c r="AC1466" i="5"/>
  <c r="AC1477" i="5" s="1"/>
  <c r="R1224" i="5"/>
  <c r="R1235" i="5" s="1"/>
  <c r="R417" i="5"/>
  <c r="R428" i="5" s="1"/>
  <c r="R1023" i="5"/>
  <c r="R1034" i="5" s="1"/>
  <c r="V1202" i="5"/>
  <c r="V1213" i="5" s="1"/>
  <c r="W1045" i="5"/>
  <c r="W1056" i="5" s="1"/>
  <c r="R10" i="5"/>
  <c r="R21" i="5" s="1"/>
  <c r="U1268" i="5"/>
  <c r="U1279" i="5" s="1"/>
  <c r="W1422" i="5"/>
  <c r="W1433" i="5" s="1"/>
  <c r="AA978" i="5"/>
  <c r="AA989" i="5" s="1"/>
  <c r="V1422" i="5"/>
  <c r="V1433" i="5" s="1"/>
  <c r="AA1136" i="5"/>
  <c r="AA1147" i="5" s="1"/>
  <c r="V1488" i="5"/>
  <c r="V1499" i="5" s="1"/>
  <c r="AC1444" i="5"/>
  <c r="AC1455" i="5" s="1"/>
  <c r="V1466" i="5"/>
  <c r="V1477" i="5" s="1"/>
  <c r="U438" i="5"/>
  <c r="U449" i="5" s="1"/>
  <c r="Y1488" i="5"/>
  <c r="Y1499" i="5" s="1"/>
  <c r="R1334" i="5"/>
  <c r="R1345" i="5" s="1"/>
  <c r="C543" i="5"/>
  <c r="C554" i="5" s="1"/>
  <c r="AD1290" i="5"/>
  <c r="AD1301" i="5" s="1"/>
  <c r="AD1067" i="5"/>
  <c r="AD1078" i="5" s="1"/>
  <c r="Z1180" i="5"/>
  <c r="Z1191" i="5" s="1"/>
  <c r="R396" i="5"/>
  <c r="R407" i="5" s="1"/>
  <c r="J912" i="5"/>
  <c r="J923" i="5" s="1"/>
  <c r="S759" i="5"/>
  <c r="S770" i="5" s="1"/>
  <c r="Y417" i="5"/>
  <c r="Y428" i="5" s="1"/>
  <c r="AB130" i="5"/>
  <c r="AB141" i="5" s="1"/>
  <c r="N480" i="5"/>
  <c r="N491" i="5" s="1"/>
  <c r="R565" i="5"/>
  <c r="R576" i="5" s="1"/>
  <c r="AE10" i="5"/>
  <c r="AE21" i="5" s="1"/>
  <c r="F417" i="5"/>
  <c r="F428" i="5" s="1"/>
  <c r="X70" i="5"/>
  <c r="X81" i="5" s="1"/>
  <c r="R331" i="5"/>
  <c r="R342" i="5" s="1"/>
  <c r="AB70" i="5"/>
  <c r="AB81" i="5" s="1"/>
  <c r="AC90" i="5"/>
  <c r="AC101" i="5" s="1"/>
  <c r="O759" i="5"/>
  <c r="O770" i="5" s="1"/>
  <c r="K1136" i="5"/>
  <c r="K1147" i="5" s="1"/>
  <c r="D417" i="5"/>
  <c r="D428" i="5" s="1"/>
  <c r="D565" i="5"/>
  <c r="D576" i="5" s="1"/>
  <c r="K438" i="5"/>
  <c r="K449" i="5" s="1"/>
  <c r="F1000" i="5"/>
  <c r="F1011" i="5" s="1"/>
  <c r="N912" i="5"/>
  <c r="N923" i="5" s="1"/>
  <c r="H1422" i="5"/>
  <c r="H1433" i="5" s="1"/>
  <c r="G1422" i="5"/>
  <c r="G1433" i="5" s="1"/>
  <c r="O1114" i="5"/>
  <c r="O1125" i="5" s="1"/>
  <c r="AH1212" i="5"/>
  <c r="K1198" i="5" s="1"/>
  <c r="F1202" i="5"/>
  <c r="F1213" i="5" s="1"/>
  <c r="H1444" i="5"/>
  <c r="H1455" i="5" s="1"/>
  <c r="AH922" i="5"/>
  <c r="K908" i="5" s="1"/>
  <c r="N1290" i="5"/>
  <c r="N1301" i="5" s="1"/>
  <c r="P1422" i="5"/>
  <c r="P1433" i="5" s="1"/>
  <c r="D1444" i="5"/>
  <c r="D1455" i="5" s="1"/>
  <c r="J1023" i="5"/>
  <c r="J1034" i="5" s="1"/>
  <c r="B1488" i="5"/>
  <c r="B1499" i="5" s="1"/>
  <c r="F1334" i="5"/>
  <c r="F1345" i="5" s="1"/>
  <c r="P1509" i="5"/>
  <c r="P1520" i="5" s="1"/>
  <c r="K978" i="5"/>
  <c r="K989" i="5" s="1"/>
  <c r="K1114" i="5"/>
  <c r="K1125" i="5" s="1"/>
  <c r="O1000" i="5"/>
  <c r="O1011" i="5" s="1"/>
  <c r="O955" i="5"/>
  <c r="O966" i="5" s="1"/>
  <c r="AH1010" i="5"/>
  <c r="K996" i="5" s="1"/>
  <c r="B1378" i="5"/>
  <c r="B1389" i="5" s="1"/>
  <c r="G912" i="5"/>
  <c r="G923" i="5" s="1"/>
  <c r="J1091" i="5"/>
  <c r="J1102" i="5" s="1"/>
  <c r="L1378" i="5"/>
  <c r="L1389" i="5" s="1"/>
  <c r="K1422" i="5"/>
  <c r="K1433" i="5" s="1"/>
  <c r="N1067" i="5"/>
  <c r="N1078" i="5" s="1"/>
  <c r="N1422" i="5"/>
  <c r="N1433" i="5" s="1"/>
  <c r="O1334" i="5"/>
  <c r="O1345" i="5" s="1"/>
  <c r="D1422" i="5"/>
  <c r="D1433" i="5" s="1"/>
  <c r="H1488" i="5"/>
  <c r="H1499" i="5" s="1"/>
  <c r="O1422" i="5"/>
  <c r="O1433" i="5" s="1"/>
  <c r="P1444" i="5"/>
  <c r="P1455" i="5" s="1"/>
  <c r="N1180" i="5"/>
  <c r="N1191" i="5" s="1"/>
  <c r="F1422" i="5"/>
  <c r="F1433" i="5" s="1"/>
  <c r="I1422" i="5"/>
  <c r="I1433" i="5" s="1"/>
  <c r="C309" i="5"/>
  <c r="C320" i="5" s="1"/>
  <c r="F1378" i="5"/>
  <c r="F1389" i="5" s="1"/>
  <c r="L70" i="5"/>
  <c r="L81" i="5" s="1"/>
  <c r="G267" i="5"/>
  <c r="G278" i="5" s="1"/>
  <c r="M1444" i="5"/>
  <c r="M1455" i="5" s="1"/>
  <c r="J1466" i="5"/>
  <c r="J1477" i="5" s="1"/>
  <c r="N1444" i="5"/>
  <c r="N1455" i="5" s="1"/>
  <c r="K1444" i="5"/>
  <c r="K1455" i="5" s="1"/>
  <c r="J90" i="5"/>
  <c r="J101" i="5" s="1"/>
  <c r="J1000" i="5"/>
  <c r="J1011" i="5" s="1"/>
  <c r="O70" i="5"/>
  <c r="O81" i="5" s="1"/>
  <c r="L205" i="5"/>
  <c r="L216" i="5" s="1"/>
  <c r="G868" i="5"/>
  <c r="G879" i="5" s="1"/>
  <c r="C1114" i="5"/>
  <c r="C1125" i="5" s="1"/>
  <c r="F1136" i="5"/>
  <c r="F1147" i="5" s="1"/>
  <c r="O978" i="5"/>
  <c r="O989" i="5" s="1"/>
  <c r="F1114" i="5"/>
  <c r="F1125" i="5" s="1"/>
  <c r="J1312" i="5"/>
  <c r="J1323" i="5" s="1"/>
  <c r="K1000" i="5"/>
  <c r="K1011" i="5" s="1"/>
  <c r="K912" i="5"/>
  <c r="K923" i="5" s="1"/>
  <c r="N1334" i="5"/>
  <c r="N1345" i="5" s="1"/>
  <c r="F1312" i="5"/>
  <c r="F1323" i="5" s="1"/>
  <c r="N1268" i="5"/>
  <c r="N1279" i="5" s="1"/>
  <c r="N1246" i="5"/>
  <c r="N1257" i="5" s="1"/>
  <c r="O1136" i="5"/>
  <c r="O1147" i="5" s="1"/>
  <c r="AI1332" i="5"/>
  <c r="W1329" i="5" s="1"/>
  <c r="K1268" i="5"/>
  <c r="K1279" i="5" s="1"/>
  <c r="K1290" i="5"/>
  <c r="K1301" i="5" s="1"/>
  <c r="F1268" i="5"/>
  <c r="F1279" i="5" s="1"/>
  <c r="AI1043" i="5"/>
  <c r="W1040" i="5" s="1"/>
  <c r="C978" i="5"/>
  <c r="C989" i="5" s="1"/>
  <c r="O912" i="5"/>
  <c r="O923" i="5" s="1"/>
  <c r="D10" i="5"/>
  <c r="D21" i="5" s="1"/>
  <c r="D331" i="5"/>
  <c r="D342" i="5" s="1"/>
  <c r="D396" i="5"/>
  <c r="D407" i="5" s="1"/>
  <c r="D184" i="5"/>
  <c r="D195" i="5" s="1"/>
  <c r="K396" i="5"/>
  <c r="K407" i="5" s="1"/>
  <c r="E110" i="5"/>
  <c r="E121" i="5" s="1"/>
  <c r="C130" i="5"/>
  <c r="C141" i="5" s="1"/>
  <c r="AI912" i="5"/>
  <c r="AI692" i="5"/>
  <c r="T690" i="5" s="1"/>
  <c r="AI1221" i="5"/>
  <c r="T1219" i="5" s="1"/>
  <c r="AI1266" i="5"/>
  <c r="W1263" i="5" s="1"/>
  <c r="AI735" i="5"/>
  <c r="T733" i="5" s="1"/>
  <c r="AI1042" i="5"/>
  <c r="T1040" i="5" s="1"/>
  <c r="AI910" i="5"/>
  <c r="W907" i="5" s="1"/>
  <c r="AI844" i="5"/>
  <c r="W841" i="5" s="1"/>
  <c r="AI647" i="5"/>
  <c r="T645" i="5" s="1"/>
  <c r="AI1287" i="5"/>
  <c r="T1285" i="5" s="1"/>
  <c r="AI1375" i="5"/>
  <c r="T1373" i="5" s="1"/>
  <c r="AI1088" i="5"/>
  <c r="T1086" i="5" s="1"/>
  <c r="AI670" i="5"/>
  <c r="W667" i="5" s="1"/>
  <c r="AI1199" i="5"/>
  <c r="T1197" i="5" s="1"/>
  <c r="AD1488" i="5"/>
  <c r="AD1499" i="5" s="1"/>
  <c r="Z90" i="5"/>
  <c r="Z101" i="5" s="1"/>
  <c r="I163" i="5"/>
  <c r="I174" i="5" s="1"/>
  <c r="C70" i="5"/>
  <c r="C81" i="5" s="1"/>
  <c r="L130" i="5"/>
  <c r="L141" i="5" s="1"/>
  <c r="Z352" i="5"/>
  <c r="Z363" i="5" s="1"/>
  <c r="AI669" i="5"/>
  <c r="T667" i="5" s="1"/>
  <c r="AE70" i="5"/>
  <c r="AE81" i="5" s="1"/>
  <c r="J1114" i="5"/>
  <c r="J1125" i="5" s="1"/>
  <c r="W1114" i="5"/>
  <c r="W1125" i="5" s="1"/>
  <c r="G1114" i="5"/>
  <c r="G1125" i="5" s="1"/>
  <c r="N1488" i="5"/>
  <c r="N1499" i="5" s="1"/>
  <c r="AI1376" i="5"/>
  <c r="W1373" i="5" s="1"/>
  <c r="Q90" i="5"/>
  <c r="Q101" i="5" s="1"/>
  <c r="O110" i="5"/>
  <c r="O121" i="5" s="1"/>
  <c r="AI759" i="5"/>
  <c r="AI978" i="5"/>
  <c r="N1091" i="5"/>
  <c r="N1102" i="5" s="1"/>
  <c r="AD1224" i="5"/>
  <c r="AD1235" i="5" s="1"/>
  <c r="I1246" i="5"/>
  <c r="I1257" i="5" s="1"/>
  <c r="AD1246" i="5"/>
  <c r="AD1257" i="5" s="1"/>
  <c r="J1246" i="5"/>
  <c r="J1257" i="5" s="1"/>
  <c r="I1290" i="5"/>
  <c r="I1301" i="5" s="1"/>
  <c r="V1400" i="5"/>
  <c r="V1411" i="5" s="1"/>
  <c r="F1444" i="5"/>
  <c r="F1455" i="5" s="1"/>
  <c r="E1466" i="5"/>
  <c r="E1477" i="5" s="1"/>
  <c r="W978" i="5"/>
  <c r="W989" i="5" s="1"/>
  <c r="G978" i="5"/>
  <c r="G989" i="5" s="1"/>
  <c r="AI1064" i="5"/>
  <c r="T1062" i="5" s="1"/>
  <c r="AI1089" i="5"/>
  <c r="W1086" i="5" s="1"/>
  <c r="F1509" i="5"/>
  <c r="F1520" i="5" s="1"/>
  <c r="N1312" i="5"/>
  <c r="N1323" i="5" s="1"/>
  <c r="AD1312" i="5"/>
  <c r="AD1323" i="5" s="1"/>
  <c r="V90" i="5"/>
  <c r="V101" i="5" s="1"/>
  <c r="X130" i="5"/>
  <c r="X141" i="5" s="1"/>
  <c r="AA374" i="5"/>
  <c r="AA385" i="5" s="1"/>
  <c r="Z501" i="5"/>
  <c r="Z512" i="5" s="1"/>
  <c r="O672" i="5"/>
  <c r="O683" i="5" s="1"/>
  <c r="AH769" i="5"/>
  <c r="K755" i="5" s="1"/>
  <c r="AH988" i="5"/>
  <c r="K974" i="5" s="1"/>
  <c r="AD1045" i="5"/>
  <c r="AD1056" i="5" s="1"/>
  <c r="N1114" i="5"/>
  <c r="N1125" i="5" s="1"/>
  <c r="V1136" i="5"/>
  <c r="V1147" i="5" s="1"/>
  <c r="J1334" i="5"/>
  <c r="J1345" i="5" s="1"/>
  <c r="V1444" i="5"/>
  <c r="V1455" i="5" s="1"/>
  <c r="AI1200" i="5"/>
  <c r="W1197" i="5" s="1"/>
  <c r="AA1114" i="5"/>
  <c r="AA1125" i="5" s="1"/>
  <c r="W759" i="5"/>
  <c r="W770" i="5" s="1"/>
  <c r="G759" i="5"/>
  <c r="G770" i="5" s="1"/>
  <c r="Q130" i="5"/>
  <c r="Q141" i="5" s="1"/>
  <c r="H226" i="5"/>
  <c r="H237" i="5" s="1"/>
  <c r="V331" i="5"/>
  <c r="V342" i="5" s="1"/>
  <c r="J1400" i="5"/>
  <c r="J1411" i="5" s="1"/>
  <c r="M90" i="5"/>
  <c r="M101" i="5" s="1"/>
  <c r="J154" i="5"/>
  <c r="AE543" i="5"/>
  <c r="AE554" i="5" s="1"/>
  <c r="C650" i="5"/>
  <c r="C661" i="5" s="1"/>
  <c r="W890" i="5"/>
  <c r="W901" i="5" s="1"/>
  <c r="AD1378" i="5"/>
  <c r="AD1389" i="5" s="1"/>
  <c r="I130" i="5"/>
  <c r="I141" i="5" s="1"/>
  <c r="Z1290" i="5"/>
  <c r="Z1301" i="5" s="1"/>
  <c r="O1290" i="5"/>
  <c r="O1301" i="5" s="1"/>
  <c r="AA934" i="5"/>
  <c r="AA945" i="5" s="1"/>
  <c r="O1224" i="5"/>
  <c r="O1235" i="5" s="1"/>
  <c r="T50" i="5"/>
  <c r="T61" i="5" s="1"/>
  <c r="V50" i="5"/>
  <c r="V61" i="5" s="1"/>
  <c r="P130" i="5"/>
  <c r="P141" i="5" s="1"/>
  <c r="S1290" i="5"/>
  <c r="S1301" i="5" s="1"/>
  <c r="Q154" i="5"/>
  <c r="N1378" i="5"/>
  <c r="N1389" i="5" s="1"/>
  <c r="Z1023" i="5"/>
  <c r="Z1034" i="5" s="1"/>
  <c r="U130" i="5"/>
  <c r="U141" i="5" s="1"/>
  <c r="M50" i="5"/>
  <c r="M61" i="5" s="1"/>
  <c r="E438" i="5"/>
  <c r="E449" i="5" s="1"/>
  <c r="Q70" i="5"/>
  <c r="Q81" i="5" s="1"/>
  <c r="H90" i="5"/>
  <c r="H101" i="5" s="1"/>
  <c r="AH1410" i="5"/>
  <c r="K1396" i="5" s="1"/>
  <c r="J1422" i="5"/>
  <c r="J1433" i="5" s="1"/>
  <c r="J1444" i="5"/>
  <c r="J1455" i="5" s="1"/>
  <c r="Z1114" i="5"/>
  <c r="Z1125" i="5" s="1"/>
  <c r="AF10" i="5"/>
  <c r="AF21" i="5" s="1"/>
  <c r="Z1045" i="5"/>
  <c r="Z1056" i="5" s="1"/>
  <c r="Z1466" i="5"/>
  <c r="Z1477" i="5" s="1"/>
  <c r="Z1202" i="5"/>
  <c r="Z1213" i="5" s="1"/>
  <c r="AC501" i="5"/>
  <c r="AC512" i="5" s="1"/>
  <c r="W1091" i="5"/>
  <c r="W1102" i="5" s="1"/>
  <c r="G1334" i="5"/>
  <c r="G1345" i="5" s="1"/>
  <c r="Z1422" i="5"/>
  <c r="Z1433" i="5" s="1"/>
  <c r="J543" i="5"/>
  <c r="J554" i="5" s="1"/>
  <c r="B1422" i="5"/>
  <c r="B1433" i="5" s="1"/>
  <c r="X309" i="5"/>
  <c r="X320" i="5" s="1"/>
  <c r="H501" i="5"/>
  <c r="H512" i="5" s="1"/>
  <c r="Z1509" i="5"/>
  <c r="Z1520" i="5" s="1"/>
  <c r="E586" i="5"/>
  <c r="E597" i="5" s="1"/>
  <c r="L438" i="5"/>
  <c r="L449" i="5" s="1"/>
  <c r="S438" i="5"/>
  <c r="S449" i="5" s="1"/>
  <c r="Q417" i="5"/>
  <c r="Q428" i="5" s="1"/>
  <c r="P522" i="5"/>
  <c r="P533" i="5" s="1"/>
  <c r="C1158" i="5"/>
  <c r="C1169" i="5" s="1"/>
  <c r="C1290" i="5"/>
  <c r="C1301" i="5" s="1"/>
  <c r="AE1334" i="5"/>
  <c r="AE1345" i="5" s="1"/>
  <c r="AA1444" i="5"/>
  <c r="AA1455" i="5" s="1"/>
  <c r="B522" i="5"/>
  <c r="B533" i="5" s="1"/>
  <c r="P565" i="5"/>
  <c r="P576" i="5" s="1"/>
  <c r="AA459" i="5"/>
  <c r="AA470" i="5" s="1"/>
  <c r="M374" i="5"/>
  <c r="M385" i="5" s="1"/>
  <c r="Q352" i="5"/>
  <c r="Q363" i="5" s="1"/>
  <c r="W110" i="5"/>
  <c r="W121" i="5" s="1"/>
  <c r="F110" i="5"/>
  <c r="F121" i="5" s="1"/>
  <c r="F50" i="5"/>
  <c r="F61" i="5" s="1"/>
  <c r="T608" i="5"/>
  <c r="T619" i="5" s="1"/>
  <c r="AD522" i="5"/>
  <c r="AD533" i="5" s="1"/>
  <c r="Q288" i="5"/>
  <c r="Q299" i="5" s="1"/>
  <c r="I247" i="5"/>
  <c r="I258" i="5" s="1"/>
  <c r="AD608" i="5"/>
  <c r="AD619" i="5" s="1"/>
  <c r="Z586" i="5"/>
  <c r="Z597" i="5" s="1"/>
  <c r="AA824" i="5"/>
  <c r="AA835" i="5" s="1"/>
  <c r="AI1202" i="5"/>
  <c r="AI1136" i="5"/>
  <c r="AI1400" i="5"/>
  <c r="AI1422" i="5"/>
  <c r="AI100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68" i="5"/>
  <c r="C1279" i="5" s="1"/>
  <c r="C1466" i="5"/>
  <c r="C1477" i="5" s="1"/>
  <c r="T130" i="5"/>
  <c r="T141" i="5" s="1"/>
  <c r="S650" i="5"/>
  <c r="S661" i="5" s="1"/>
  <c r="S672" i="5"/>
  <c r="S683" i="5" s="1"/>
  <c r="S1268" i="5"/>
  <c r="S1279" i="5" s="1"/>
  <c r="W1312" i="5"/>
  <c r="W132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12" i="5"/>
  <c r="S1323" i="5" s="1"/>
  <c r="W1334" i="5"/>
  <c r="W1345" i="5" s="1"/>
  <c r="AA1268" i="5"/>
  <c r="AA127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86" i="5"/>
  <c r="Q597" i="5" s="1"/>
  <c r="S1334" i="5"/>
  <c r="S134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44" i="5"/>
  <c r="AE1455" i="5" s="1"/>
  <c r="W1290" i="5"/>
  <c r="W1301" i="5" s="1"/>
  <c r="G1290" i="5"/>
  <c r="G1301" i="5" s="1"/>
  <c r="B130" i="5"/>
  <c r="B141" i="5" s="1"/>
  <c r="E130" i="5"/>
  <c r="E141" i="5" s="1"/>
  <c r="AE1312" i="5"/>
  <c r="AE1323" i="5" s="1"/>
  <c r="O1444" i="5"/>
  <c r="O1455" i="5" s="1"/>
  <c r="C1334" i="5"/>
  <c r="C1345" i="5" s="1"/>
  <c r="AF70" i="5"/>
  <c r="AF81" i="5" s="1"/>
  <c r="F70" i="5"/>
  <c r="F81" i="5" s="1"/>
  <c r="U70" i="5"/>
  <c r="U81" i="5" s="1"/>
  <c r="Z70" i="5"/>
  <c r="Z81" i="5" s="1"/>
  <c r="S1444" i="5"/>
  <c r="S1455" i="5" s="1"/>
  <c r="P70" i="5"/>
  <c r="P81" i="5" s="1"/>
  <c r="AC110" i="5"/>
  <c r="AC121" i="5" s="1"/>
  <c r="O1268" i="5"/>
  <c r="O1279" i="5" s="1"/>
  <c r="C1444" i="5"/>
  <c r="C1455" i="5" s="1"/>
  <c r="AH1300" i="5"/>
  <c r="K1286" i="5" s="1"/>
  <c r="W1268" i="5"/>
  <c r="W1279" i="5" s="1"/>
  <c r="G1268" i="5"/>
  <c r="G1279" i="5" s="1"/>
  <c r="W1224" i="5"/>
  <c r="W1235" i="5" s="1"/>
  <c r="G1224" i="5"/>
  <c r="G123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72" i="5"/>
  <c r="W683" i="5" s="1"/>
  <c r="G672" i="5"/>
  <c r="G683" i="5" s="1"/>
  <c r="AE1290" i="5"/>
  <c r="AE1301" i="5" s="1"/>
  <c r="G1312" i="5"/>
  <c r="G1323" i="5" s="1"/>
  <c r="B1509" i="5"/>
  <c r="B1520" i="5" s="1"/>
  <c r="AH120" i="5"/>
  <c r="K106" i="5" s="1"/>
  <c r="AF90" i="5"/>
  <c r="AF101" i="5" s="1"/>
  <c r="AH1498" i="5"/>
  <c r="K1484" i="5" s="1"/>
  <c r="M110" i="5"/>
  <c r="M121" i="5" s="1"/>
  <c r="AH726" i="5"/>
  <c r="K712" i="5" s="1"/>
  <c r="AE1268" i="5"/>
  <c r="AE1279" i="5" s="1"/>
  <c r="AH1344" i="5"/>
  <c r="K1330" i="5" s="1"/>
  <c r="K1334" i="5"/>
  <c r="K1345" i="5" s="1"/>
  <c r="AH1388" i="5"/>
  <c r="K1374" i="5" s="1"/>
  <c r="AH1454" i="5"/>
  <c r="K144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09" i="5"/>
  <c r="C1520" i="5" s="1"/>
  <c r="AH1476" i="5"/>
  <c r="K1462" i="5" s="1"/>
  <c r="AE1224" i="5"/>
  <c r="AE1235" i="5" s="1"/>
  <c r="W1444" i="5"/>
  <c r="W1455" i="5" s="1"/>
  <c r="G1444" i="5"/>
  <c r="G1455" i="5" s="1"/>
  <c r="AH1519" i="5"/>
  <c r="K1505" i="5" s="1"/>
  <c r="AA1488" i="5"/>
  <c r="AA1499" i="5" s="1"/>
  <c r="B1466" i="5"/>
  <c r="B1477" i="5" s="1"/>
  <c r="C1312" i="5"/>
  <c r="C1323" i="5" s="1"/>
  <c r="AA1290" i="5"/>
  <c r="AA1301" i="5" s="1"/>
  <c r="AA1224" i="5"/>
  <c r="AA1235" i="5" s="1"/>
  <c r="K1224" i="5"/>
  <c r="K1235" i="5" s="1"/>
  <c r="S1224" i="5"/>
  <c r="S1235" i="5" s="1"/>
  <c r="C1224" i="5"/>
  <c r="C1235" i="5" s="1"/>
  <c r="C1356" i="5"/>
  <c r="C1367" i="5" s="1"/>
  <c r="AA1334" i="5"/>
  <c r="AA1345" i="5" s="1"/>
  <c r="AH1322" i="5"/>
  <c r="K1308" i="5" s="1"/>
  <c r="O1312" i="5"/>
  <c r="O1323" i="5" s="1"/>
  <c r="AA1378" i="5"/>
  <c r="AA1389" i="5" s="1"/>
  <c r="AA1312" i="5"/>
  <c r="AA1323" i="5" s="1"/>
  <c r="B1356" i="5"/>
  <c r="B1367" i="5" s="1"/>
  <c r="AH1278" i="5"/>
  <c r="K1264" i="5" s="1"/>
  <c r="AH1190" i="5"/>
  <c r="K1176" i="5" s="1"/>
  <c r="B1246" i="5"/>
  <c r="B1257" i="5" s="1"/>
  <c r="C1246" i="5"/>
  <c r="C1257" i="5" s="1"/>
  <c r="AH1256" i="5"/>
  <c r="K1242" i="5" s="1"/>
  <c r="AH1234" i="5"/>
  <c r="K1220" i="5" s="1"/>
  <c r="AA1180" i="5"/>
  <c r="AA1191" i="5" s="1"/>
  <c r="B1158" i="5"/>
  <c r="B1169" i="5" s="1"/>
  <c r="C1091" i="5"/>
  <c r="C1102" i="5" s="1"/>
  <c r="S1091" i="5"/>
  <c r="S1102" i="5" s="1"/>
  <c r="C1067" i="5"/>
  <c r="C1078" i="5" s="1"/>
  <c r="AH1146" i="5"/>
  <c r="K1132" i="5" s="1"/>
  <c r="O1091" i="5"/>
  <c r="O1102" i="5" s="1"/>
  <c r="AE1091" i="5"/>
  <c r="AE1102" i="5" s="1"/>
  <c r="W934" i="5"/>
  <c r="W945" i="5" s="1"/>
  <c r="AI1114" i="5"/>
  <c r="B1114" i="5"/>
  <c r="B1125" i="5" s="1"/>
  <c r="G1091" i="5"/>
  <c r="G1102" i="5" s="1"/>
  <c r="B868" i="5"/>
  <c r="B879" i="5" s="1"/>
  <c r="AE934" i="5"/>
  <c r="AE945" i="5" s="1"/>
  <c r="O934" i="5"/>
  <c r="O945" i="5" s="1"/>
  <c r="AH1101" i="5"/>
  <c r="K1087" i="5" s="1"/>
  <c r="K1091" i="5"/>
  <c r="K1102" i="5" s="1"/>
  <c r="AA1091" i="5"/>
  <c r="AA1102" i="5" s="1"/>
  <c r="K1067" i="5"/>
  <c r="K1078" i="5" s="1"/>
  <c r="AH1077" i="5"/>
  <c r="K1063" i="5" s="1"/>
  <c r="S1067" i="5"/>
  <c r="S1078" i="5" s="1"/>
  <c r="K934" i="5"/>
  <c r="K945" i="5" s="1"/>
  <c r="W1067" i="5"/>
  <c r="W1078" i="5" s="1"/>
  <c r="AI1065" i="5"/>
  <c r="W1062" i="5" s="1"/>
  <c r="G1067" i="5"/>
  <c r="G1078" i="5" s="1"/>
  <c r="AA1067" i="5"/>
  <c r="AA1078" i="5" s="1"/>
  <c r="AE1067" i="5"/>
  <c r="AE1078" i="5" s="1"/>
  <c r="O1067" i="5"/>
  <c r="O1078" i="5" s="1"/>
  <c r="K868" i="5"/>
  <c r="K879" i="5" s="1"/>
  <c r="AH1055" i="5"/>
  <c r="K1041" i="5" s="1"/>
  <c r="AI1045" i="5"/>
  <c r="AE890" i="5"/>
  <c r="AE901" i="5" s="1"/>
  <c r="W955" i="5"/>
  <c r="W966" i="5" s="1"/>
  <c r="AE868" i="5"/>
  <c r="AE879" i="5" s="1"/>
  <c r="K890" i="5"/>
  <c r="K901" i="5" s="1"/>
  <c r="G955" i="5"/>
  <c r="G966" i="5" s="1"/>
  <c r="O868" i="5"/>
  <c r="O879" i="5" s="1"/>
  <c r="S868" i="5"/>
  <c r="S879" i="5" s="1"/>
  <c r="C868" i="5"/>
  <c r="C879" i="5" s="1"/>
  <c r="O890" i="5"/>
  <c r="O901" i="5" s="1"/>
  <c r="K955" i="5"/>
  <c r="K966" i="5" s="1"/>
  <c r="AH1033" i="5"/>
  <c r="K1019" i="5" s="1"/>
  <c r="AA868" i="5"/>
  <c r="AA879" i="5" s="1"/>
  <c r="G890" i="5"/>
  <c r="G901" i="5" s="1"/>
  <c r="G934" i="5"/>
  <c r="G945" i="5" s="1"/>
  <c r="S955" i="5"/>
  <c r="S966" i="5" s="1"/>
  <c r="C955" i="5"/>
  <c r="C966" i="5" s="1"/>
  <c r="B955" i="5"/>
  <c r="B966" i="5" s="1"/>
  <c r="W868" i="5"/>
  <c r="W879" i="5" s="1"/>
  <c r="S890" i="5"/>
  <c r="S901" i="5" s="1"/>
  <c r="C890" i="5"/>
  <c r="C901" i="5" s="1"/>
  <c r="AA955" i="5"/>
  <c r="AA966" i="5" s="1"/>
  <c r="S934" i="5"/>
  <c r="S945" i="5" s="1"/>
  <c r="C934" i="5"/>
  <c r="C945" i="5" s="1"/>
  <c r="AI1023" i="5"/>
  <c r="AH965" i="5"/>
  <c r="K951" i="5" s="1"/>
  <c r="AE955" i="5"/>
  <c r="AE966" i="5" s="1"/>
  <c r="AH878" i="5"/>
  <c r="K864" i="5" s="1"/>
  <c r="AH900" i="5"/>
  <c r="K886" i="5" s="1"/>
  <c r="AH944" i="5"/>
  <c r="K930" i="5" s="1"/>
  <c r="C1023" i="5"/>
  <c r="C1034" i="5" s="1"/>
  <c r="AA890" i="5"/>
  <c r="AA901" i="5" s="1"/>
  <c r="S543" i="5"/>
  <c r="S554" i="5" s="1"/>
  <c r="K629" i="5"/>
  <c r="K640" i="5" s="1"/>
  <c r="AA672" i="5"/>
  <c r="AA683" i="5" s="1"/>
  <c r="N608" i="5"/>
  <c r="N619" i="5" s="1"/>
  <c r="S522" i="5"/>
  <c r="S533" i="5" s="1"/>
  <c r="Z608" i="5"/>
  <c r="Z619" i="5" s="1"/>
  <c r="AD459" i="5"/>
  <c r="AD470" i="5" s="1"/>
  <c r="C586" i="5"/>
  <c r="C597" i="5" s="1"/>
  <c r="W650" i="5"/>
  <c r="W661" i="5" s="1"/>
  <c r="G650" i="5"/>
  <c r="G661" i="5" s="1"/>
  <c r="U522" i="5"/>
  <c r="U533" i="5" s="1"/>
  <c r="AH682" i="5"/>
  <c r="K668" i="5" s="1"/>
  <c r="AE672" i="5"/>
  <c r="AE683" i="5" s="1"/>
  <c r="AA716" i="5"/>
  <c r="AA727" i="5" s="1"/>
  <c r="AH727" i="5" s="1"/>
  <c r="L711" i="5" s="1"/>
  <c r="AA650" i="5"/>
  <c r="AA661" i="5" s="1"/>
  <c r="AD586" i="5"/>
  <c r="AD597" i="5" s="1"/>
  <c r="AE650" i="5"/>
  <c r="AE661" i="5" s="1"/>
  <c r="AH660" i="5"/>
  <c r="K646" i="5" s="1"/>
  <c r="X586" i="5"/>
  <c r="X597" i="5" s="1"/>
  <c r="H586" i="5"/>
  <c r="H597" i="5" s="1"/>
  <c r="AF586" i="5"/>
  <c r="AF597" i="5" s="1"/>
  <c r="P586" i="5"/>
  <c r="P597" i="5" s="1"/>
  <c r="R608" i="5"/>
  <c r="R619" i="5" s="1"/>
  <c r="T586" i="5"/>
  <c r="T597" i="5" s="1"/>
  <c r="D586" i="5"/>
  <c r="D597" i="5" s="1"/>
  <c r="Y629" i="5"/>
  <c r="Y640" i="5" s="1"/>
  <c r="I608" i="5"/>
  <c r="I619" i="5" s="1"/>
  <c r="D608" i="5"/>
  <c r="D619" i="5" s="1"/>
  <c r="X565" i="5"/>
  <c r="X576" i="5" s="1"/>
  <c r="AF608" i="5"/>
  <c r="AF619" i="5" s="1"/>
  <c r="U608" i="5"/>
  <c r="U619" i="5" s="1"/>
  <c r="G608" i="5"/>
  <c r="G619" i="5" s="1"/>
  <c r="O608" i="5"/>
  <c r="O619" i="5" s="1"/>
  <c r="G565" i="5"/>
  <c r="G576" i="5" s="1"/>
  <c r="V608" i="5"/>
  <c r="V619" i="5" s="1"/>
  <c r="J608" i="5"/>
  <c r="J619" i="5" s="1"/>
  <c r="AB608" i="5"/>
  <c r="AB619" i="5" s="1"/>
  <c r="AE608" i="5"/>
  <c r="AE619" i="5" s="1"/>
  <c r="Q608" i="5"/>
  <c r="Q619" i="5" s="1"/>
  <c r="L608" i="5"/>
  <c r="L619" i="5" s="1"/>
  <c r="W608" i="5"/>
  <c r="W619" i="5" s="1"/>
  <c r="E608" i="5"/>
  <c r="E619" i="5" s="1"/>
  <c r="P608" i="5"/>
  <c r="P619" i="5" s="1"/>
  <c r="X608" i="5"/>
  <c r="X619" i="5" s="1"/>
  <c r="H608" i="5"/>
  <c r="H619" i="5" s="1"/>
  <c r="Y608" i="5"/>
  <c r="Y619" i="5" s="1"/>
  <c r="N438" i="5"/>
  <c r="N449" i="5" s="1"/>
  <c r="AB438" i="5"/>
  <c r="AB449" i="5" s="1"/>
  <c r="AA586" i="5"/>
  <c r="AA597" i="5" s="1"/>
  <c r="I586" i="5"/>
  <c r="I597" i="5" s="1"/>
  <c r="Y586" i="5"/>
  <c r="Y597" i="5" s="1"/>
  <c r="G586" i="5"/>
  <c r="G597" i="5" s="1"/>
  <c r="W586" i="5"/>
  <c r="W597" i="5" s="1"/>
  <c r="K522" i="5"/>
  <c r="K533" i="5" s="1"/>
  <c r="W501" i="5"/>
  <c r="W512" i="5" s="1"/>
  <c r="N586" i="5"/>
  <c r="N597" i="5" s="1"/>
  <c r="M586" i="5"/>
  <c r="M597" i="5" s="1"/>
  <c r="O565" i="5"/>
  <c r="O576" i="5" s="1"/>
  <c r="U586" i="5"/>
  <c r="U597" i="5" s="1"/>
  <c r="AE586" i="5"/>
  <c r="AE597" i="5" s="1"/>
  <c r="AC586" i="5"/>
  <c r="AC597" i="5" s="1"/>
  <c r="K586" i="5"/>
  <c r="K597" i="5" s="1"/>
  <c r="O586" i="5"/>
  <c r="O597" i="5" s="1"/>
  <c r="R586" i="5"/>
  <c r="R597" i="5" s="1"/>
  <c r="S586" i="5"/>
  <c r="S597" i="5" s="1"/>
  <c r="AH596" i="5"/>
  <c r="K582" i="5" s="1"/>
  <c r="AB586" i="5"/>
  <c r="AB597" i="5" s="1"/>
  <c r="L586" i="5"/>
  <c r="L597" i="5" s="1"/>
  <c r="W543" i="5"/>
  <c r="W554" i="5" s="1"/>
  <c r="AD565" i="5"/>
  <c r="AD576" i="5" s="1"/>
  <c r="AC565" i="5"/>
  <c r="AC576" i="5" s="1"/>
  <c r="B565" i="5"/>
  <c r="B576" i="5" s="1"/>
  <c r="Q565" i="5"/>
  <c r="Q576" i="5" s="1"/>
  <c r="Z565" i="5"/>
  <c r="Z576" i="5" s="1"/>
  <c r="J459" i="5"/>
  <c r="J470" i="5" s="1"/>
  <c r="AA543" i="5"/>
  <c r="AA554" i="5" s="1"/>
  <c r="F565" i="5"/>
  <c r="F576" i="5" s="1"/>
  <c r="O417" i="5"/>
  <c r="O428" i="5" s="1"/>
  <c r="V438" i="5"/>
  <c r="V449" i="5" s="1"/>
  <c r="AD501" i="5"/>
  <c r="AD512" i="5" s="1"/>
  <c r="F501" i="5"/>
  <c r="F512" i="5" s="1"/>
  <c r="AA565" i="5"/>
  <c r="AA576" i="5" s="1"/>
  <c r="V565" i="5"/>
  <c r="V576" i="5" s="1"/>
  <c r="H565" i="5"/>
  <c r="H576" i="5" s="1"/>
  <c r="U565" i="5"/>
  <c r="U576" i="5" s="1"/>
  <c r="E565" i="5"/>
  <c r="E576" i="5" s="1"/>
  <c r="AE565" i="5"/>
  <c r="AE576" i="5" s="1"/>
  <c r="T565" i="5"/>
  <c r="T576" i="5" s="1"/>
  <c r="I565" i="5"/>
  <c r="I576" i="5" s="1"/>
  <c r="S565" i="5"/>
  <c r="S576" i="5" s="1"/>
  <c r="AF543" i="5"/>
  <c r="AF554" i="5" s="1"/>
  <c r="K565" i="5"/>
  <c r="K576" i="5" s="1"/>
  <c r="M565" i="5"/>
  <c r="M576" i="5" s="1"/>
  <c r="Y565" i="5"/>
  <c r="Y576" i="5" s="1"/>
  <c r="AF565" i="5"/>
  <c r="AF576" i="5" s="1"/>
  <c r="D543" i="5"/>
  <c r="D554" i="5" s="1"/>
  <c r="K543" i="5"/>
  <c r="K554" i="5" s="1"/>
  <c r="J501" i="5"/>
  <c r="J512" i="5" s="1"/>
  <c r="B543" i="5"/>
  <c r="B554" i="5" s="1"/>
  <c r="L543" i="5"/>
  <c r="L554" i="5" s="1"/>
  <c r="N543" i="5"/>
  <c r="N554" i="5" s="1"/>
  <c r="G501" i="5"/>
  <c r="G512" i="5" s="1"/>
  <c r="AA522" i="5"/>
  <c r="AA533" i="5" s="1"/>
  <c r="C522" i="5"/>
  <c r="C533" i="5" s="1"/>
  <c r="M543" i="5"/>
  <c r="M554" i="5" s="1"/>
  <c r="G543" i="5"/>
  <c r="G554" i="5" s="1"/>
  <c r="T543" i="5"/>
  <c r="T554" i="5" s="1"/>
  <c r="AD543" i="5"/>
  <c r="AD554" i="5" s="1"/>
  <c r="O543" i="5"/>
  <c r="O554" i="5" s="1"/>
  <c r="AB543" i="5"/>
  <c r="AB554" i="5" s="1"/>
  <c r="Q543" i="5"/>
  <c r="Q554" i="5" s="1"/>
  <c r="Z543" i="5"/>
  <c r="Z554" i="5" s="1"/>
  <c r="E501" i="5"/>
  <c r="E512" i="5" s="1"/>
  <c r="U543" i="5"/>
  <c r="U554" i="5" s="1"/>
  <c r="AC543" i="5"/>
  <c r="AC554" i="5" s="1"/>
  <c r="E543" i="5"/>
  <c r="E554" i="5" s="1"/>
  <c r="E417" i="5"/>
  <c r="E428" i="5" s="1"/>
  <c r="J522" i="5"/>
  <c r="J533" i="5" s="1"/>
  <c r="E480" i="5"/>
  <c r="E491" i="5" s="1"/>
  <c r="L522" i="5"/>
  <c r="L533" i="5" s="1"/>
  <c r="P543" i="5"/>
  <c r="P554" i="5" s="1"/>
  <c r="AH553" i="5"/>
  <c r="K539" i="5" s="1"/>
  <c r="X543" i="5"/>
  <c r="X554" i="5" s="1"/>
  <c r="H543" i="5"/>
  <c r="H554" i="5" s="1"/>
  <c r="Y543" i="5"/>
  <c r="Y554" i="5" s="1"/>
  <c r="F522" i="5"/>
  <c r="F533" i="5" s="1"/>
  <c r="V522" i="5"/>
  <c r="V533" i="5" s="1"/>
  <c r="H522" i="5"/>
  <c r="H533" i="5" s="1"/>
  <c r="O522" i="5"/>
  <c r="O533" i="5" s="1"/>
  <c r="X522" i="5"/>
  <c r="X533" i="5" s="1"/>
  <c r="Z522" i="5"/>
  <c r="Z533" i="5" s="1"/>
  <c r="Q522" i="5"/>
  <c r="Q533" i="5" s="1"/>
  <c r="T522" i="5"/>
  <c r="T533" i="5" s="1"/>
  <c r="Y522" i="5"/>
  <c r="Y533" i="5" s="1"/>
  <c r="N522" i="5"/>
  <c r="N533" i="5" s="1"/>
  <c r="E522" i="5"/>
  <c r="E533" i="5" s="1"/>
  <c r="AE522" i="5"/>
  <c r="AE533" i="5" s="1"/>
  <c r="I522" i="5"/>
  <c r="I533" i="5" s="1"/>
  <c r="AB522" i="5"/>
  <c r="AB533" i="5" s="1"/>
  <c r="AF522" i="5"/>
  <c r="AF533" i="5" s="1"/>
  <c r="L501" i="5"/>
  <c r="L512" i="5" s="1"/>
  <c r="D522" i="5"/>
  <c r="D533" i="5" s="1"/>
  <c r="B501" i="5"/>
  <c r="B512" i="5" s="1"/>
  <c r="J480" i="5"/>
  <c r="J491" i="5" s="1"/>
  <c r="AB501" i="5"/>
  <c r="AB512" i="5" s="1"/>
  <c r="I501" i="5"/>
  <c r="I512" i="5" s="1"/>
  <c r="X501" i="5"/>
  <c r="X512" i="5" s="1"/>
  <c r="C480" i="5"/>
  <c r="C491" i="5" s="1"/>
  <c r="AF501" i="5"/>
  <c r="AF512" i="5" s="1"/>
  <c r="S501" i="5"/>
  <c r="S512" i="5" s="1"/>
  <c r="Q501" i="5"/>
  <c r="Q512" i="5" s="1"/>
  <c r="N459" i="5"/>
  <c r="N470" i="5" s="1"/>
  <c r="T501" i="5"/>
  <c r="T512" i="5" s="1"/>
  <c r="AA501" i="5"/>
  <c r="AA512" i="5" s="1"/>
  <c r="U501" i="5"/>
  <c r="U512" i="5" s="1"/>
  <c r="AE501" i="5"/>
  <c r="AE512" i="5" s="1"/>
  <c r="K501" i="5"/>
  <c r="K512" i="5" s="1"/>
  <c r="C501" i="5"/>
  <c r="C512" i="5" s="1"/>
  <c r="M501" i="5"/>
  <c r="M512" i="5" s="1"/>
  <c r="P501" i="5"/>
  <c r="P512" i="5" s="1"/>
  <c r="AA480" i="5"/>
  <c r="AA491" i="5" s="1"/>
  <c r="K480" i="5"/>
  <c r="K491" i="5" s="1"/>
  <c r="Y501" i="5"/>
  <c r="Y512" i="5" s="1"/>
  <c r="R438" i="5"/>
  <c r="R449" i="5" s="1"/>
  <c r="D501" i="5"/>
  <c r="D512" i="5" s="1"/>
  <c r="R501" i="5"/>
  <c r="R512" i="5" s="1"/>
  <c r="AH511" i="5"/>
  <c r="K497" i="5" s="1"/>
  <c r="M480" i="5"/>
  <c r="M491" i="5" s="1"/>
  <c r="AB480" i="5"/>
  <c r="AB491" i="5" s="1"/>
  <c r="P480" i="5"/>
  <c r="P491" i="5" s="1"/>
  <c r="U480" i="5"/>
  <c r="U491" i="5" s="1"/>
  <c r="V480" i="5"/>
  <c r="V491" i="5" s="1"/>
  <c r="S480" i="5"/>
  <c r="S491" i="5" s="1"/>
  <c r="D480" i="5"/>
  <c r="D491" i="5" s="1"/>
  <c r="B480" i="5"/>
  <c r="B491" i="5" s="1"/>
  <c r="AF480" i="5"/>
  <c r="AF491" i="5" s="1"/>
  <c r="L480" i="5"/>
  <c r="L491" i="5" s="1"/>
  <c r="AF438" i="5"/>
  <c r="AF449" i="5" s="1"/>
  <c r="R480" i="5"/>
  <c r="R491" i="5" s="1"/>
  <c r="Y480" i="5"/>
  <c r="Y491" i="5" s="1"/>
  <c r="AH490" i="5"/>
  <c r="K476" i="5" s="1"/>
  <c r="L459" i="5"/>
  <c r="L470" i="5" s="1"/>
  <c r="D459" i="5"/>
  <c r="D470" i="5" s="1"/>
  <c r="J396" i="5"/>
  <c r="J407" i="5" s="1"/>
  <c r="J438" i="5"/>
  <c r="J449" i="5" s="1"/>
  <c r="Z374" i="5"/>
  <c r="Z385" i="5" s="1"/>
  <c r="I459" i="5"/>
  <c r="I470" i="5" s="1"/>
  <c r="K459" i="5"/>
  <c r="K470" i="5" s="1"/>
  <c r="AA438" i="5"/>
  <c r="AA449" i="5" s="1"/>
  <c r="B459" i="5"/>
  <c r="B470" i="5" s="1"/>
  <c r="P459" i="5"/>
  <c r="P470" i="5" s="1"/>
  <c r="C459" i="5"/>
  <c r="C470" i="5" s="1"/>
  <c r="S459" i="5"/>
  <c r="S470" i="5" s="1"/>
  <c r="C438" i="5"/>
  <c r="C449" i="5" s="1"/>
  <c r="AB459" i="5"/>
  <c r="AB470" i="5" s="1"/>
  <c r="AF459" i="5"/>
  <c r="AF470" i="5" s="1"/>
  <c r="Y459" i="5"/>
  <c r="Y470" i="5" s="1"/>
  <c r="M438" i="5"/>
  <c r="M449" i="5" s="1"/>
  <c r="R459" i="5"/>
  <c r="R470" i="5" s="1"/>
  <c r="Z459" i="5"/>
  <c r="Z470" i="5" s="1"/>
  <c r="P438" i="5"/>
  <c r="P449" i="5" s="1"/>
  <c r="B438" i="5"/>
  <c r="B449" i="5" s="1"/>
  <c r="Q459" i="5"/>
  <c r="Q470" i="5" s="1"/>
  <c r="J374" i="5"/>
  <c r="J385" i="5" s="1"/>
  <c r="AH469" i="5"/>
  <c r="K455" i="5" s="1"/>
  <c r="Y438" i="5"/>
  <c r="Y449" i="5" s="1"/>
  <c r="D438" i="5"/>
  <c r="D449" i="5" s="1"/>
  <c r="AH448" i="5"/>
  <c r="K434" i="5" s="1"/>
  <c r="U352" i="5"/>
  <c r="U363" i="5" s="1"/>
  <c r="AD417" i="5"/>
  <c r="AD428" i="5" s="1"/>
  <c r="S29" i="5"/>
  <c r="S40" i="5" s="1"/>
  <c r="N374" i="5"/>
  <c r="N385" i="5" s="1"/>
  <c r="AC417" i="5"/>
  <c r="AC428" i="5" s="1"/>
  <c r="V417" i="5"/>
  <c r="V428" i="5" s="1"/>
  <c r="AE417" i="5"/>
  <c r="AE428" i="5" s="1"/>
  <c r="X331" i="5"/>
  <c r="X342" i="5" s="1"/>
  <c r="H417" i="5"/>
  <c r="H428" i="5" s="1"/>
  <c r="M396" i="5"/>
  <c r="M407" i="5" s="1"/>
  <c r="T417" i="5"/>
  <c r="T428" i="5" s="1"/>
  <c r="S417" i="5"/>
  <c r="S428" i="5" s="1"/>
  <c r="X417" i="5"/>
  <c r="X428" i="5" s="1"/>
  <c r="M417" i="5"/>
  <c r="M428" i="5" s="1"/>
  <c r="AB417" i="5"/>
  <c r="AB428" i="5" s="1"/>
  <c r="L417" i="5"/>
  <c r="L428" i="5" s="1"/>
  <c r="I417" i="5"/>
  <c r="I428" i="5" s="1"/>
  <c r="C417" i="5"/>
  <c r="C428" i="5" s="1"/>
  <c r="AA417" i="5"/>
  <c r="AA428" i="5" s="1"/>
  <c r="AF417" i="5"/>
  <c r="AF428" i="5" s="1"/>
  <c r="P417" i="5"/>
  <c r="P428" i="5" s="1"/>
  <c r="U417" i="5"/>
  <c r="U428" i="5" s="1"/>
  <c r="AH427" i="5"/>
  <c r="K413" i="5" s="1"/>
  <c r="K417" i="5"/>
  <c r="K428" i="5" s="1"/>
  <c r="B417" i="5"/>
  <c r="B428" i="5" s="1"/>
  <c r="U396" i="5"/>
  <c r="U407" i="5" s="1"/>
  <c r="W352" i="5"/>
  <c r="W363" i="5" s="1"/>
  <c r="AB226" i="5"/>
  <c r="AB237" i="5" s="1"/>
  <c r="AC396" i="5"/>
  <c r="AC407" i="5" s="1"/>
  <c r="AI824" i="5"/>
  <c r="E396" i="5"/>
  <c r="E407" i="5" s="1"/>
  <c r="N396" i="5"/>
  <c r="N407" i="5" s="1"/>
  <c r="L396" i="5"/>
  <c r="L407" i="5" s="1"/>
  <c r="AB396" i="5"/>
  <c r="AB407" i="5" s="1"/>
  <c r="AE396" i="5"/>
  <c r="AE407" i="5" s="1"/>
  <c r="V396" i="5"/>
  <c r="V407" i="5" s="1"/>
  <c r="G396" i="5"/>
  <c r="G407" i="5" s="1"/>
  <c r="P396" i="5"/>
  <c r="P407" i="5" s="1"/>
  <c r="Q396" i="5"/>
  <c r="Q407" i="5" s="1"/>
  <c r="T396" i="5"/>
  <c r="T407" i="5" s="1"/>
  <c r="F396" i="5"/>
  <c r="F407" i="5" s="1"/>
  <c r="S396" i="5"/>
  <c r="S407" i="5" s="1"/>
  <c r="W396" i="5"/>
  <c r="W407" i="5" s="1"/>
  <c r="X396" i="5"/>
  <c r="X407" i="5" s="1"/>
  <c r="I396" i="5"/>
  <c r="I407" i="5" s="1"/>
  <c r="AF396" i="5"/>
  <c r="AF407" i="5" s="1"/>
  <c r="C396" i="5"/>
  <c r="C407" i="5" s="1"/>
  <c r="AA396" i="5"/>
  <c r="AA407" i="5" s="1"/>
  <c r="O396" i="5"/>
  <c r="O407" i="5" s="1"/>
  <c r="H396" i="5"/>
  <c r="H407" i="5" s="1"/>
  <c r="H352" i="5"/>
  <c r="H363" i="5" s="1"/>
  <c r="AH406" i="5"/>
  <c r="K392" i="5" s="1"/>
  <c r="V374" i="5"/>
  <c r="V385" i="5" s="1"/>
  <c r="F331" i="5"/>
  <c r="F342" i="5" s="1"/>
  <c r="V352" i="5"/>
  <c r="V363" i="5" s="1"/>
  <c r="G331" i="5"/>
  <c r="G342" i="5" s="1"/>
  <c r="S374" i="5"/>
  <c r="S385" i="5" s="1"/>
  <c r="AD352" i="5"/>
  <c r="AD363" i="5" s="1"/>
  <c r="AC374" i="5"/>
  <c r="AC385" i="5" s="1"/>
  <c r="D352" i="5"/>
  <c r="D363" i="5" s="1"/>
  <c r="AF374" i="5"/>
  <c r="AF385" i="5" s="1"/>
  <c r="K374" i="5"/>
  <c r="K385" i="5" s="1"/>
  <c r="AB374" i="5"/>
  <c r="AB385" i="5" s="1"/>
  <c r="M331" i="5"/>
  <c r="M342" i="5" s="1"/>
  <c r="D374" i="5"/>
  <c r="D385" i="5" s="1"/>
  <c r="AA331" i="5"/>
  <c r="AA342" i="5" s="1"/>
  <c r="F352" i="5"/>
  <c r="F363" i="5" s="1"/>
  <c r="U50" i="5"/>
  <c r="U61" i="5" s="1"/>
  <c r="C374" i="5"/>
  <c r="C385" i="5" s="1"/>
  <c r="AD331" i="5"/>
  <c r="AD342" i="5" s="1"/>
  <c r="AE374" i="5"/>
  <c r="AE385" i="5" s="1"/>
  <c r="I331" i="5"/>
  <c r="I342" i="5" s="1"/>
  <c r="N352" i="5"/>
  <c r="N363" i="5" s="1"/>
  <c r="I374" i="5"/>
  <c r="I385" i="5" s="1"/>
  <c r="O374" i="5"/>
  <c r="O385" i="5" s="1"/>
  <c r="U331" i="5"/>
  <c r="U342" i="5" s="1"/>
  <c r="J352" i="5"/>
  <c r="J363" i="5" s="1"/>
  <c r="AH384" i="5"/>
  <c r="K370" i="5" s="1"/>
  <c r="Y374" i="5"/>
  <c r="Y385" i="5" s="1"/>
  <c r="L374" i="5"/>
  <c r="L385" i="5" s="1"/>
  <c r="M352" i="5"/>
  <c r="M363" i="5" s="1"/>
  <c r="G352" i="5"/>
  <c r="G363" i="5" s="1"/>
  <c r="X352" i="5"/>
  <c r="X363" i="5" s="1"/>
  <c r="AC352" i="5"/>
  <c r="AC363" i="5" s="1"/>
  <c r="Q331" i="5"/>
  <c r="Q342" i="5" s="1"/>
  <c r="B352" i="5"/>
  <c r="B363" i="5" s="1"/>
  <c r="T352" i="5"/>
  <c r="T363" i="5" s="1"/>
  <c r="G50" i="5"/>
  <c r="G61" i="5" s="1"/>
  <c r="F184" i="5"/>
  <c r="F195" i="5" s="1"/>
  <c r="S331" i="5"/>
  <c r="S342" i="5" s="1"/>
  <c r="I352" i="5"/>
  <c r="I363" i="5" s="1"/>
  <c r="P331" i="5"/>
  <c r="P342" i="5" s="1"/>
  <c r="W50" i="5"/>
  <c r="W61" i="5" s="1"/>
  <c r="Z331" i="5"/>
  <c r="Z342" i="5" s="1"/>
  <c r="S352" i="5"/>
  <c r="S363" i="5" s="1"/>
  <c r="Y352" i="5"/>
  <c r="Y363" i="5" s="1"/>
  <c r="C352" i="5"/>
  <c r="C363" i="5" s="1"/>
  <c r="R352" i="5"/>
  <c r="R363" i="5" s="1"/>
  <c r="AF352" i="5"/>
  <c r="AF363" i="5" s="1"/>
  <c r="AH362" i="5"/>
  <c r="K348" i="5" s="1"/>
  <c r="O50" i="5"/>
  <c r="O61" i="5" s="1"/>
  <c r="X50" i="5"/>
  <c r="X61" i="5" s="1"/>
  <c r="O267" i="5"/>
  <c r="O278" i="5" s="1"/>
  <c r="T331" i="5"/>
  <c r="T342" i="5" s="1"/>
  <c r="M184" i="5"/>
  <c r="M195" i="5" s="1"/>
  <c r="AF331" i="5"/>
  <c r="AF342" i="5" s="1"/>
  <c r="W331" i="5"/>
  <c r="W342" i="5" s="1"/>
  <c r="F154" i="5"/>
  <c r="H331" i="5"/>
  <c r="H342" i="5" s="1"/>
  <c r="AB331" i="5"/>
  <c r="AB342" i="5" s="1"/>
  <c r="AC331" i="5"/>
  <c r="AC342" i="5" s="1"/>
  <c r="L331" i="5"/>
  <c r="L342" i="5" s="1"/>
  <c r="Q226" i="5"/>
  <c r="Q237" i="5" s="1"/>
  <c r="AH341" i="5"/>
  <c r="K327" i="5" s="1"/>
  <c r="C331" i="5"/>
  <c r="C342" i="5" s="1"/>
  <c r="K331" i="5"/>
  <c r="K342" i="5" s="1"/>
  <c r="Q50" i="5"/>
  <c r="Q61" i="5" s="1"/>
  <c r="D50" i="5"/>
  <c r="D61" i="5" s="1"/>
  <c r="E50" i="5"/>
  <c r="E61" i="5" s="1"/>
  <c r="N309" i="5"/>
  <c r="N320" i="5" s="1"/>
  <c r="I50" i="5"/>
  <c r="I61" i="5" s="1"/>
  <c r="W154" i="5"/>
  <c r="P205" i="5"/>
  <c r="P216" i="5" s="1"/>
  <c r="L309" i="5"/>
  <c r="L320" i="5" s="1"/>
  <c r="AF50" i="5"/>
  <c r="AF61" i="5" s="1"/>
  <c r="AC50" i="5"/>
  <c r="AC61" i="5" s="1"/>
  <c r="AA50" i="5"/>
  <c r="AA61" i="5" s="1"/>
  <c r="P50" i="5"/>
  <c r="P61" i="5" s="1"/>
  <c r="G154" i="5"/>
  <c r="M154" i="5"/>
  <c r="AH60" i="5"/>
  <c r="K46" i="5" s="1"/>
  <c r="T247" i="5"/>
  <c r="T258" i="5" s="1"/>
  <c r="U226" i="5"/>
  <c r="U237" i="5" s="1"/>
  <c r="AI1224" i="5"/>
  <c r="R50" i="5"/>
  <c r="R61" i="5" s="1"/>
  <c r="Y50" i="5"/>
  <c r="Y61" i="5" s="1"/>
  <c r="AI1178" i="5"/>
  <c r="W1175" i="5" s="1"/>
  <c r="AI952" i="5"/>
  <c r="T950" i="5" s="1"/>
  <c r="AI1288" i="5"/>
  <c r="W1285" i="5" s="1"/>
  <c r="AI1021" i="5"/>
  <c r="W1018" i="5" s="1"/>
  <c r="AI822" i="5"/>
  <c r="W819" i="5" s="1"/>
  <c r="AI800" i="5"/>
  <c r="W797" i="5" s="1"/>
  <c r="AI778" i="5"/>
  <c r="W775" i="5" s="1"/>
  <c r="AI736" i="5"/>
  <c r="W733" i="5" s="1"/>
  <c r="AI714" i="5"/>
  <c r="W711" i="5" s="1"/>
  <c r="AI843" i="5"/>
  <c r="T841" i="5" s="1"/>
  <c r="AI648" i="5"/>
  <c r="W645" i="5" s="1"/>
  <c r="V205" i="5"/>
  <c r="V216" i="5" s="1"/>
  <c r="AI953" i="5"/>
  <c r="W950" i="5" s="1"/>
  <c r="S184" i="5"/>
  <c r="S195" i="5" s="1"/>
  <c r="W184" i="5"/>
  <c r="W195" i="5" s="1"/>
  <c r="B226" i="5"/>
  <c r="B237" i="5" s="1"/>
  <c r="J184" i="5"/>
  <c r="J195" i="5" s="1"/>
  <c r="L226" i="5"/>
  <c r="L237" i="5" s="1"/>
  <c r="AI713" i="5"/>
  <c r="T711" i="5" s="1"/>
  <c r="AI716" i="5"/>
  <c r="AI777" i="5"/>
  <c r="T775" i="5" s="1"/>
  <c r="AI890" i="5"/>
  <c r="AI1067" i="5"/>
  <c r="AI1091" i="5"/>
  <c r="AI1177" i="5"/>
  <c r="T1175" i="5" s="1"/>
  <c r="I154" i="5"/>
  <c r="V184" i="5"/>
  <c r="V195" i="5" s="1"/>
  <c r="AI650" i="5"/>
  <c r="AI672" i="5"/>
  <c r="AI799" i="5"/>
  <c r="T797" i="5" s="1"/>
  <c r="AI821" i="5"/>
  <c r="T819" i="5" s="1"/>
  <c r="AI1020" i="5"/>
  <c r="T1018" i="5" s="1"/>
  <c r="AI1112" i="5"/>
  <c r="W1109" i="5" s="1"/>
  <c r="AI1156" i="5"/>
  <c r="W1153" i="5" s="1"/>
  <c r="AI934" i="5"/>
  <c r="AI865" i="5"/>
  <c r="T863" i="5" s="1"/>
  <c r="AI1353" i="5"/>
  <c r="T1351" i="5" s="1"/>
  <c r="AI1331" i="5"/>
  <c r="T1329" i="5" s="1"/>
  <c r="AI866" i="5"/>
  <c r="W863" i="5" s="1"/>
  <c r="H29" i="5"/>
  <c r="H40" i="5" s="1"/>
  <c r="AF226" i="5"/>
  <c r="AF237" i="5" s="1"/>
  <c r="Z226" i="5"/>
  <c r="Z237" i="5" s="1"/>
  <c r="I226" i="5"/>
  <c r="I237" i="5" s="1"/>
  <c r="E226" i="5"/>
  <c r="E237" i="5" s="1"/>
  <c r="Y226" i="5"/>
  <c r="Y237" i="5" s="1"/>
  <c r="R226" i="5"/>
  <c r="R237" i="5" s="1"/>
  <c r="P226" i="5"/>
  <c r="P237" i="5" s="1"/>
  <c r="D226" i="5"/>
  <c r="D237" i="5" s="1"/>
  <c r="Q184" i="5"/>
  <c r="Q195" i="5" s="1"/>
  <c r="U309" i="5"/>
  <c r="U320" i="5" s="1"/>
  <c r="AH236" i="5"/>
  <c r="K222" i="5" s="1"/>
  <c r="U184" i="5"/>
  <c r="U195" i="5" s="1"/>
  <c r="I184" i="5"/>
  <c r="I195" i="5" s="1"/>
  <c r="G184" i="5"/>
  <c r="G195" i="5" s="1"/>
  <c r="C184" i="5"/>
  <c r="C195" i="5" s="1"/>
  <c r="AE184" i="5"/>
  <c r="AE195" i="5" s="1"/>
  <c r="AA154" i="5"/>
  <c r="B184" i="5"/>
  <c r="B195" i="5" s="1"/>
  <c r="AD184" i="5"/>
  <c r="AD195" i="5" s="1"/>
  <c r="AC184" i="5"/>
  <c r="AC195" i="5" s="1"/>
  <c r="Z267" i="5"/>
  <c r="Z278" i="5" s="1"/>
  <c r="P154" i="5"/>
  <c r="M309" i="5"/>
  <c r="M320" i="5" s="1"/>
  <c r="S154" i="5"/>
  <c r="E184" i="5"/>
  <c r="E195" i="5" s="1"/>
  <c r="O184" i="5"/>
  <c r="O195" i="5" s="1"/>
  <c r="K184" i="5"/>
  <c r="K195" i="5" s="1"/>
  <c r="Y184" i="5"/>
  <c r="Y195" i="5" s="1"/>
  <c r="AH194" i="5"/>
  <c r="K180" i="5" s="1"/>
  <c r="P309" i="5"/>
  <c r="P320" i="5" s="1"/>
  <c r="AD205" i="5"/>
  <c r="AD216" i="5" s="1"/>
  <c r="E154" i="5"/>
  <c r="Z309" i="5"/>
  <c r="Z320" i="5" s="1"/>
  <c r="D309" i="5"/>
  <c r="D320" i="5" s="1"/>
  <c r="Z154" i="5"/>
  <c r="O154" i="5"/>
  <c r="T154" i="5"/>
  <c r="H205" i="5"/>
  <c r="H216" i="5" s="1"/>
  <c r="V309" i="5"/>
  <c r="V320" i="5" s="1"/>
  <c r="W309" i="5"/>
  <c r="W320" i="5" s="1"/>
  <c r="AB205" i="5"/>
  <c r="AB216" i="5" s="1"/>
  <c r="S309" i="5"/>
  <c r="S320" i="5" s="1"/>
  <c r="AH319" i="5"/>
  <c r="K305" i="5" s="1"/>
  <c r="H309" i="5"/>
  <c r="H320" i="5" s="1"/>
  <c r="G309" i="5"/>
  <c r="G320" i="5" s="1"/>
  <c r="T309" i="5"/>
  <c r="T320" i="5" s="1"/>
  <c r="AE309" i="5"/>
  <c r="AE320" i="5" s="1"/>
  <c r="O309" i="5"/>
  <c r="O320" i="5" s="1"/>
  <c r="AB309" i="5"/>
  <c r="AB320" i="5" s="1"/>
  <c r="AF309" i="5"/>
  <c r="AF320" i="5" s="1"/>
  <c r="L154" i="5"/>
  <c r="B154" i="5"/>
  <c r="AA267" i="5"/>
  <c r="AA278" i="5" s="1"/>
  <c r="AC205" i="5"/>
  <c r="AC216" i="5" s="1"/>
  <c r="AB154" i="5"/>
  <c r="F163" i="5"/>
  <c r="F174" i="5" s="1"/>
  <c r="H154" i="5"/>
  <c r="U154" i="5"/>
  <c r="V154" i="5"/>
  <c r="F247" i="5"/>
  <c r="F258" i="5" s="1"/>
  <c r="AC154" i="5"/>
  <c r="X205" i="5"/>
  <c r="X216" i="5" s="1"/>
  <c r="AF154" i="5"/>
  <c r="Z163" i="5"/>
  <c r="Z174" i="5" s="1"/>
  <c r="R288" i="5"/>
  <c r="R299" i="5" s="1"/>
  <c r="R154" i="5"/>
  <c r="Y154" i="5"/>
  <c r="K154" i="5"/>
  <c r="K205" i="5"/>
  <c r="K216" i="5" s="1"/>
  <c r="Z288" i="5"/>
  <c r="Z299" i="5" s="1"/>
  <c r="U205" i="5"/>
  <c r="U216" i="5" s="1"/>
  <c r="Z205" i="5"/>
  <c r="Z216" i="5" s="1"/>
  <c r="AE247" i="5"/>
  <c r="AE258" i="5" s="1"/>
  <c r="L247" i="5"/>
  <c r="L258" i="5" s="1"/>
  <c r="R205" i="5"/>
  <c r="R216" i="5" s="1"/>
  <c r="J205" i="5"/>
  <c r="J216" i="5" s="1"/>
  <c r="N205" i="5"/>
  <c r="N216" i="5" s="1"/>
  <c r="AA205" i="5"/>
  <c r="AA216" i="5" s="1"/>
  <c r="B205" i="5"/>
  <c r="B216" i="5" s="1"/>
  <c r="Y205" i="5"/>
  <c r="Y216" i="5" s="1"/>
  <c r="AF205" i="5"/>
  <c r="AF216" i="5" s="1"/>
  <c r="M205" i="5"/>
  <c r="M216" i="5" s="1"/>
  <c r="D205" i="5"/>
  <c r="D216" i="5" s="1"/>
  <c r="T205" i="5"/>
  <c r="T216" i="5" s="1"/>
  <c r="Z247" i="5"/>
  <c r="Z258" i="5" s="1"/>
  <c r="AE267" i="5"/>
  <c r="AE278" i="5" s="1"/>
  <c r="F267" i="5"/>
  <c r="F278" i="5" s="1"/>
  <c r="M267" i="5"/>
  <c r="M278" i="5" s="1"/>
  <c r="Q267" i="5"/>
  <c r="Q278" i="5" s="1"/>
  <c r="W267" i="5"/>
  <c r="W278" i="5" s="1"/>
  <c r="U267" i="5"/>
  <c r="U278" i="5" s="1"/>
  <c r="P267" i="5"/>
  <c r="P278" i="5" s="1"/>
  <c r="AB267" i="5"/>
  <c r="AB278" i="5" s="1"/>
  <c r="L267" i="5"/>
  <c r="L278" i="5" s="1"/>
  <c r="AF267" i="5"/>
  <c r="AF278" i="5" s="1"/>
  <c r="AC267" i="5"/>
  <c r="AC278" i="5" s="1"/>
  <c r="T267" i="5"/>
  <c r="T278" i="5" s="1"/>
  <c r="H247" i="5"/>
  <c r="H258" i="5" s="1"/>
  <c r="V267" i="5"/>
  <c r="V278" i="5" s="1"/>
  <c r="D267" i="5"/>
  <c r="D278" i="5" s="1"/>
  <c r="Y267" i="5"/>
  <c r="Y278" i="5" s="1"/>
  <c r="R267" i="5"/>
  <c r="R278" i="5" s="1"/>
  <c r="E267" i="5"/>
  <c r="E278" i="5" s="1"/>
  <c r="AH277" i="5"/>
  <c r="K263" i="5" s="1"/>
  <c r="K267" i="5"/>
  <c r="K278" i="5" s="1"/>
  <c r="X267" i="5"/>
  <c r="X278" i="5" s="1"/>
  <c r="H267" i="5"/>
  <c r="H278" i="5" s="1"/>
  <c r="G247" i="5"/>
  <c r="G258" i="5" s="1"/>
  <c r="AA247" i="5"/>
  <c r="AA258" i="5" s="1"/>
  <c r="AB247" i="5"/>
  <c r="AB258" i="5" s="1"/>
  <c r="AC247" i="5"/>
  <c r="AC258" i="5" s="1"/>
  <c r="N288" i="5"/>
  <c r="N299" i="5" s="1"/>
  <c r="AF247" i="5"/>
  <c r="AF258" i="5" s="1"/>
  <c r="M163" i="5"/>
  <c r="M174" i="5" s="1"/>
  <c r="X247" i="5"/>
  <c r="X258" i="5" s="1"/>
  <c r="T163" i="5"/>
  <c r="T174" i="5" s="1"/>
  <c r="S247" i="5"/>
  <c r="S258" i="5" s="1"/>
  <c r="K247" i="5"/>
  <c r="K258" i="5" s="1"/>
  <c r="AH257" i="5"/>
  <c r="K243" i="5" s="1"/>
  <c r="C247" i="5"/>
  <c r="C258" i="5" s="1"/>
  <c r="P247" i="5"/>
  <c r="P258" i="5" s="1"/>
  <c r="D247" i="5"/>
  <c r="D258" i="5" s="1"/>
  <c r="Y288" i="5"/>
  <c r="Y299" i="5" s="1"/>
  <c r="Y247" i="5"/>
  <c r="Y258" i="5" s="1"/>
  <c r="R247" i="5"/>
  <c r="R258" i="5" s="1"/>
  <c r="U288" i="5"/>
  <c r="U299" i="5" s="1"/>
  <c r="AH298" i="5"/>
  <c r="K284" i="5" s="1"/>
  <c r="C288" i="5"/>
  <c r="C299" i="5" s="1"/>
  <c r="P163" i="5"/>
  <c r="P174" i="5" s="1"/>
  <c r="D288" i="5"/>
  <c r="D299" i="5" s="1"/>
  <c r="J163" i="5"/>
  <c r="J174" i="5" s="1"/>
  <c r="Q163" i="5"/>
  <c r="Q174" i="5" s="1"/>
  <c r="O163" i="5"/>
  <c r="O174" i="5" s="1"/>
  <c r="E288" i="5"/>
  <c r="E299" i="5" s="1"/>
  <c r="AA288" i="5"/>
  <c r="AA299" i="5" s="1"/>
  <c r="S288" i="5"/>
  <c r="S299" i="5" s="1"/>
  <c r="U163" i="5"/>
  <c r="U174" i="5" s="1"/>
  <c r="I288" i="5"/>
  <c r="I299" i="5" s="1"/>
  <c r="W288" i="5"/>
  <c r="W299" i="5" s="1"/>
  <c r="K288" i="5"/>
  <c r="K299" i="5" s="1"/>
  <c r="G288" i="5"/>
  <c r="G299" i="5" s="1"/>
  <c r="L163" i="5"/>
  <c r="L174" i="5" s="1"/>
  <c r="C163" i="5"/>
  <c r="C174" i="5" s="1"/>
  <c r="AI1265" i="5"/>
  <c r="T1263" i="5" s="1"/>
  <c r="X163" i="5"/>
  <c r="X174" i="5" s="1"/>
  <c r="H163" i="5"/>
  <c r="H174" i="5" s="1"/>
  <c r="B163" i="5"/>
  <c r="B174" i="5" s="1"/>
  <c r="AB163" i="5"/>
  <c r="AB174" i="5" s="1"/>
  <c r="N163" i="5"/>
  <c r="N174" i="5" s="1"/>
  <c r="AE163" i="5"/>
  <c r="AE174" i="5" s="1"/>
  <c r="AC163" i="5"/>
  <c r="AC174" i="5" s="1"/>
  <c r="K163" i="5"/>
  <c r="K174" i="5" s="1"/>
  <c r="D163" i="5"/>
  <c r="D174" i="5" s="1"/>
  <c r="Y163" i="5"/>
  <c r="Y174" i="5" s="1"/>
  <c r="AH173" i="5"/>
  <c r="K159" i="5" s="1"/>
  <c r="AF163" i="5"/>
  <c r="AF174" i="5" s="1"/>
  <c r="AI1441" i="5"/>
  <c r="T1439" i="5" s="1"/>
  <c r="AI1442" i="5"/>
  <c r="W1439" i="5" s="1"/>
  <c r="AI1180" i="5"/>
  <c r="B1432" i="5"/>
  <c r="AH1432" i="5" s="1"/>
  <c r="K1418" i="5" s="1"/>
  <c r="AI1356" i="5"/>
  <c r="AI1378" i="5"/>
  <c r="AI1158" i="5"/>
  <c r="AI1310" i="5"/>
  <c r="W1307" i="5" s="1"/>
  <c r="AI1509" i="5"/>
  <c r="AI1486" i="5"/>
  <c r="W1483" i="5" s="1"/>
  <c r="AI1419" i="5"/>
  <c r="T1417" i="5" s="1"/>
  <c r="AI1463" i="5"/>
  <c r="T1461" i="5" s="1"/>
  <c r="AI1398" i="5"/>
  <c r="W1395" i="5" s="1"/>
  <c r="AI1309" i="5"/>
  <c r="T1307" i="5" s="1"/>
  <c r="AI1243" i="5"/>
  <c r="T1241" i="5" s="1"/>
  <c r="AI1155" i="5"/>
  <c r="T1153" i="5" s="1"/>
  <c r="AI1485" i="5"/>
  <c r="T1483" i="5" s="1"/>
  <c r="AI1464" i="5"/>
  <c r="W1461" i="5" s="1"/>
  <c r="AI1420" i="5"/>
  <c r="W1417" i="5" s="1"/>
  <c r="AI931" i="5"/>
  <c r="T929" i="5" s="1"/>
  <c r="B1366" i="5"/>
  <c r="AH1366" i="5" s="1"/>
  <c r="K1352" i="5" s="1"/>
  <c r="AI1397" i="5"/>
  <c r="T1395" i="5" s="1"/>
  <c r="AI1466" i="5"/>
  <c r="AI1244" i="5"/>
  <c r="W1241" i="5" s="1"/>
  <c r="AI1111" i="5"/>
  <c r="T1109" i="5" s="1"/>
  <c r="AI1354" i="5"/>
  <c r="W1351" i="5" s="1"/>
  <c r="AI1506" i="5"/>
  <c r="T1504" i="5" s="1"/>
  <c r="AI1312" i="5"/>
  <c r="AI1444" i="5"/>
  <c r="AI1290" i="5"/>
  <c r="AI1334" i="5"/>
  <c r="AI1268" i="5"/>
  <c r="AI1488" i="5"/>
  <c r="AI1507" i="5"/>
  <c r="W1504" i="5" s="1"/>
  <c r="X10" i="5"/>
  <c r="X21" i="5" s="1"/>
  <c r="AI1246" i="5"/>
  <c r="AI955" i="5"/>
  <c r="B1124" i="5"/>
  <c r="AH1124" i="5" s="1"/>
  <c r="K1110" i="5" s="1"/>
  <c r="B1168" i="5"/>
  <c r="AH1168" i="5" s="1"/>
  <c r="K1154" i="5" s="1"/>
  <c r="T10" i="5"/>
  <c r="T21" i="5" s="1"/>
  <c r="AI86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29" i="5"/>
  <c r="S64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D29" i="5"/>
  <c r="AD40" i="5" s="1"/>
  <c r="AI90" i="5"/>
  <c r="AI223" i="5"/>
  <c r="T221" i="5" s="1"/>
  <c r="AI224" i="5"/>
  <c r="W221" i="5" s="1"/>
  <c r="W10" i="5"/>
  <c r="W21" i="5" s="1"/>
  <c r="AI205" i="5"/>
  <c r="AI182" i="5"/>
  <c r="W179" i="5" s="1"/>
  <c r="AI285" i="5"/>
  <c r="T283" i="5" s="1"/>
  <c r="AI67" i="5"/>
  <c r="T65" i="5" s="1"/>
  <c r="AI128" i="5"/>
  <c r="W125" i="5" s="1"/>
  <c r="AH857" i="5"/>
  <c r="L841" i="5" s="1"/>
  <c r="AI160" i="5"/>
  <c r="T158" i="5" s="1"/>
  <c r="AI202" i="5"/>
  <c r="T200" i="5" s="1"/>
  <c r="P10" i="5"/>
  <c r="P21" i="5" s="1"/>
  <c r="AI127" i="5"/>
  <c r="T125" i="5" s="1"/>
  <c r="AI87" i="5"/>
  <c r="T85" i="5" s="1"/>
  <c r="AI48" i="5"/>
  <c r="W45" i="5" s="1"/>
  <c r="AH835" i="5"/>
  <c r="L819" i="5" s="1"/>
  <c r="H10" i="5"/>
  <c r="H21" i="5" s="1"/>
  <c r="AI50" i="5"/>
  <c r="AI130" i="5"/>
  <c r="AI247" i="5"/>
  <c r="AI331" i="5"/>
  <c r="AI161" i="5"/>
  <c r="W158" i="5" s="1"/>
  <c r="AH813" i="5"/>
  <c r="L797" i="5" s="1"/>
  <c r="AI47" i="5"/>
  <c r="T45" i="5" s="1"/>
  <c r="AI163" i="5"/>
  <c r="AI88" i="5"/>
  <c r="W85" i="5" s="1"/>
  <c r="AI70" i="5"/>
  <c r="AI108" i="5"/>
  <c r="W105" i="5" s="1"/>
  <c r="AI265" i="5"/>
  <c r="W262" i="5" s="1"/>
  <c r="AI110" i="5"/>
  <c r="AI226" i="5"/>
  <c r="AI245" i="5"/>
  <c r="W242" i="5" s="1"/>
  <c r="AI394" i="5"/>
  <c r="W391" i="5" s="1"/>
  <c r="AH791" i="5"/>
  <c r="L775" i="5" s="1"/>
  <c r="AI436" i="5"/>
  <c r="W433" i="5" s="1"/>
  <c r="AI264" i="5"/>
  <c r="T262" i="5" s="1"/>
  <c r="AI393" i="5"/>
  <c r="T391" i="5" s="1"/>
  <c r="AI181" i="5"/>
  <c r="T179" i="5" s="1"/>
  <c r="AH749" i="5"/>
  <c r="L733" i="5" s="1"/>
  <c r="AI329" i="5"/>
  <c r="W326" i="5" s="1"/>
  <c r="AI306" i="5"/>
  <c r="T304" i="5" s="1"/>
  <c r="AI286" i="5"/>
  <c r="W283" i="5" s="1"/>
  <c r="AI203" i="5"/>
  <c r="W200" i="5" s="1"/>
  <c r="AI68" i="5"/>
  <c r="W65" i="5" s="1"/>
  <c r="AI606" i="5"/>
  <c r="W603" i="5" s="1"/>
  <c r="AI499" i="5"/>
  <c r="W496" i="5" s="1"/>
  <c r="AI415" i="5"/>
  <c r="W412" i="5" s="1"/>
  <c r="AI478" i="5"/>
  <c r="W475" i="5" s="1"/>
  <c r="AI457" i="5"/>
  <c r="W454" i="5" s="1"/>
  <c r="AI435" i="5"/>
  <c r="T433" i="5" s="1"/>
  <c r="AI562" i="5"/>
  <c r="T560" i="5" s="1"/>
  <c r="AH706" i="5"/>
  <c r="L690" i="5" s="1"/>
  <c r="AI107" i="5"/>
  <c r="T105" i="5" s="1"/>
  <c r="AI244" i="5"/>
  <c r="T242" i="5" s="1"/>
  <c r="AI456" i="5"/>
  <c r="T454" i="5" s="1"/>
  <c r="AI477" i="5"/>
  <c r="T475" i="5" s="1"/>
  <c r="AI520" i="5"/>
  <c r="W517" i="5" s="1"/>
  <c r="AI563" i="5"/>
  <c r="W560" i="5" s="1"/>
  <c r="AI414" i="5"/>
  <c r="T412" i="5" s="1"/>
  <c r="AI584" i="5"/>
  <c r="W581" i="5" s="1"/>
  <c r="AI583" i="5"/>
  <c r="T581" i="5" s="1"/>
  <c r="AI307" i="5"/>
  <c r="W304" i="5" s="1"/>
  <c r="AI540" i="5"/>
  <c r="T538" i="5" s="1"/>
  <c r="AI372" i="5"/>
  <c r="W369" i="5" s="1"/>
  <c r="AI350" i="5"/>
  <c r="W347" i="5" s="1"/>
  <c r="AI541" i="5"/>
  <c r="W538" i="5" s="1"/>
  <c r="AC629" i="5"/>
  <c r="AC640" i="5" s="1"/>
  <c r="AI328" i="5"/>
  <c r="T326" i="5" s="1"/>
  <c r="AI349" i="5"/>
  <c r="T347" i="5" s="1"/>
  <c r="AI371" i="5"/>
  <c r="T369" i="5" s="1"/>
  <c r="AI498" i="5"/>
  <c r="T496" i="5" s="1"/>
  <c r="AI605" i="5"/>
  <c r="T603" i="5" s="1"/>
  <c r="Q629" i="5"/>
  <c r="Q640" i="5" s="1"/>
  <c r="U629" i="5"/>
  <c r="U640" i="5" s="1"/>
  <c r="M629" i="5"/>
  <c r="M640" i="5" s="1"/>
  <c r="C629" i="5"/>
  <c r="C640" i="5" s="1"/>
  <c r="I629" i="5"/>
  <c r="I640" i="5" s="1"/>
  <c r="E629" i="5"/>
  <c r="E640" i="5" s="1"/>
  <c r="AI184" i="5"/>
  <c r="AI627" i="5"/>
  <c r="W624" i="5" s="1"/>
  <c r="AI267" i="5"/>
  <c r="AI309" i="5"/>
  <c r="AI586" i="5"/>
  <c r="C639" i="5"/>
  <c r="AH639" i="5" s="1"/>
  <c r="K625" i="5" s="1"/>
  <c r="AI629" i="5"/>
  <c r="AI626" i="5"/>
  <c r="T624" i="5" s="1"/>
  <c r="R618" i="5"/>
  <c r="AH618" i="5" s="1"/>
  <c r="K604" i="5" s="1"/>
  <c r="AI608" i="5"/>
  <c r="AI288" i="5"/>
  <c r="AI396" i="5"/>
  <c r="AI438" i="5"/>
  <c r="AI374" i="5"/>
  <c r="AI501" i="5"/>
  <c r="AI352" i="5"/>
  <c r="AI480" i="5"/>
  <c r="AI565" i="5"/>
  <c r="AI459" i="5"/>
  <c r="AI543" i="5"/>
  <c r="AI522" i="5"/>
  <c r="B532" i="5"/>
  <c r="AH532" i="5" s="1"/>
  <c r="K518" i="5" s="1"/>
  <c r="B575" i="5"/>
  <c r="AH575" i="5" s="1"/>
  <c r="K561" i="5" s="1"/>
  <c r="AI417" i="5"/>
  <c r="AI519" i="5"/>
  <c r="T517" i="5" s="1"/>
  <c r="B215" i="5"/>
  <c r="AH215" i="5" s="1"/>
  <c r="K201" i="5" s="1"/>
  <c r="X29" i="5"/>
  <c r="X40" i="5" s="1"/>
  <c r="B153" i="5"/>
  <c r="AH153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1213" i="5" l="1"/>
  <c r="L1197" i="5" s="1"/>
  <c r="AH770" i="5"/>
  <c r="L754" i="5" s="1"/>
  <c r="AH1056" i="5"/>
  <c r="L1040" i="5" s="1"/>
  <c r="AH1191" i="5"/>
  <c r="L1175" i="5" s="1"/>
  <c r="AH1411" i="5"/>
  <c r="L1395" i="5" s="1"/>
  <c r="AH1034" i="5"/>
  <c r="L1018" i="5" s="1"/>
  <c r="AH1433" i="5"/>
  <c r="L1417" i="5" s="1"/>
  <c r="AH1011" i="5"/>
  <c r="L995" i="5" s="1"/>
  <c r="AH1499" i="5"/>
  <c r="L1483" i="5" s="1"/>
  <c r="AH923" i="5"/>
  <c r="L907" i="5" s="1"/>
  <c r="AH1477" i="5"/>
  <c r="L1461" i="5" s="1"/>
  <c r="AH1389" i="5"/>
  <c r="L1373" i="5" s="1"/>
  <c r="AH1147" i="5"/>
  <c r="L1131" i="5" s="1"/>
  <c r="AH1125" i="5"/>
  <c r="L1109" i="5" s="1"/>
  <c r="AH1169" i="5"/>
  <c r="L1153" i="5" s="1"/>
  <c r="AH989" i="5"/>
  <c r="L973" i="5" s="1"/>
  <c r="AH1345" i="5"/>
  <c r="L1329" i="5" s="1"/>
  <c r="AH101" i="5"/>
  <c r="L85" i="5" s="1"/>
  <c r="AH1323" i="5"/>
  <c r="L1307" i="5" s="1"/>
  <c r="AH1078" i="5"/>
  <c r="L1062" i="5" s="1"/>
  <c r="AH121" i="5"/>
  <c r="L105" i="5" s="1"/>
  <c r="AH1455" i="5"/>
  <c r="L1439" i="5" s="1"/>
  <c r="AH1235" i="5"/>
  <c r="L1219" i="5" s="1"/>
  <c r="AH945" i="5"/>
  <c r="L929" i="5" s="1"/>
  <c r="AH966" i="5"/>
  <c r="L950" i="5" s="1"/>
  <c r="AH141" i="5"/>
  <c r="L125" i="5" s="1"/>
  <c r="AH1279" i="5"/>
  <c r="L1263" i="5" s="1"/>
  <c r="AH901" i="5"/>
  <c r="L885" i="5" s="1"/>
  <c r="AH1301" i="5"/>
  <c r="L1285" i="5" s="1"/>
  <c r="AH1257" i="5"/>
  <c r="L1241" i="5" s="1"/>
  <c r="AH1102" i="5"/>
  <c r="L1086" i="5" s="1"/>
  <c r="AH1367" i="5"/>
  <c r="L1351" i="5" s="1"/>
  <c r="AH879" i="5"/>
  <c r="L863" i="5" s="1"/>
  <c r="AH1520" i="5"/>
  <c r="L1504" i="5" s="1"/>
  <c r="AH81" i="5"/>
  <c r="L65" i="5" s="1"/>
  <c r="AH683" i="5"/>
  <c r="L667" i="5" s="1"/>
  <c r="AH661" i="5"/>
  <c r="L645" i="5" s="1"/>
  <c r="AH576" i="5"/>
  <c r="L560" i="5" s="1"/>
  <c r="AH597" i="5"/>
  <c r="L581" i="5" s="1"/>
  <c r="AH619" i="5"/>
  <c r="L603" i="5" s="1"/>
  <c r="AH554" i="5"/>
  <c r="L538" i="5" s="1"/>
  <c r="AH533" i="5"/>
  <c r="L517" i="5" s="1"/>
  <c r="AH512" i="5"/>
  <c r="L496" i="5" s="1"/>
  <c r="AH491" i="5"/>
  <c r="L475" i="5" s="1"/>
  <c r="AH449" i="5"/>
  <c r="L433" i="5" s="1"/>
  <c r="AH470" i="5"/>
  <c r="L454" i="5" s="1"/>
  <c r="AH428" i="5"/>
  <c r="L412" i="5" s="1"/>
  <c r="AH407" i="5"/>
  <c r="L391" i="5" s="1"/>
  <c r="AH385" i="5"/>
  <c r="L369" i="5" s="1"/>
  <c r="AH363" i="5"/>
  <c r="L347" i="5" s="1"/>
  <c r="AH342" i="5"/>
  <c r="L326" i="5" s="1"/>
  <c r="AH61" i="5"/>
  <c r="L45" i="5" s="1"/>
  <c r="AH237" i="5"/>
  <c r="L221" i="5" s="1"/>
  <c r="AH195" i="5"/>
  <c r="L179" i="5" s="1"/>
  <c r="AH320" i="5"/>
  <c r="L304" i="5" s="1"/>
  <c r="AH154" i="5"/>
  <c r="AH216" i="5"/>
  <c r="L200" i="5" s="1"/>
  <c r="AH278" i="5"/>
  <c r="L262" i="5" s="1"/>
  <c r="AH258" i="5"/>
  <c r="L242" i="5" s="1"/>
  <c r="AH299" i="5"/>
  <c r="L283" i="5" s="1"/>
  <c r="AH174" i="5"/>
  <c r="L158" i="5" s="1"/>
  <c r="AH21" i="5"/>
  <c r="L5" i="5" s="1"/>
  <c r="AH640" i="5"/>
  <c r="L62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<sst xmlns="http://schemas.openxmlformats.org/spreadsheetml/2006/main" count="4732" uniqueCount="142">
  <si>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</si>
  <si>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</si>
  <si>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</si>
  <si>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</si>
  <si>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</si>
  <si>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</si>
  <si>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</si>
  <si>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</si>
  <si>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</si>
  <si>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</si>
  <si>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</si>
  <si>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</si>
  <si>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</si>
  <si>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</si>
  <si>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</si>
  <si>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</si>
  <si>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</si>
  <si>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</si>
  <si>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</si>
  <si>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</si>
  <si>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</si>
  <si>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</si>
  <si>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</si>
  <si>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</si>
  <si>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</si>
  <si>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</si>
  <si>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</si>
  <si>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</si>
  <si>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</si>
  <si>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</si>
  <si>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</si>
  <si>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</si>
  <si>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</si>
  <si>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</si>
  <si>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</si>
  <si>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</si>
  <si>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</si>
  <si>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</si>
  <si>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</si>
  <si>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</si>
  <si>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</si>
  <si>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</si>
  <si>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</si>
  <si>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</si>
  <si>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</si>
  <si>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</si>
  <si>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</si>
  <si>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</si>
  <si>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</si>
  <si>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</si>
  <si>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</si>
  <si>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</si>
  <si>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</si>
  <si>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</si>
  <si>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</si>
  <si>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</si>
  <si>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</si>
  <si>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</si>
  <si>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</si>
  <si>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</si>
  <si>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</si>
  <si>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</si>
  <si>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</si>
  <si>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</si>
  <si>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</si>
  <si>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</si>
  <si>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</si>
  <si>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</si>
  <si>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</si>
  <si>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</si>
  <si>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</si>
  <si>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</si>
  <si>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</si>
  <si>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</si>
  <si>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</si>
  <si>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</si>
  <si>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</si>
  <si>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</si>
  <si>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</si>
  <si>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</si>
  <si>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</si>
  <si>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</si>
  <si>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</si>
  <si>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</si>
  <si>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</si>
  <si>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</si>
  <si>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</si>
  <si>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</si>
  <si>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</si>
  <si>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</si>
  <si>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</si>
  <si>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</si>
  <si>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</si>
  <si>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</si>
  <si>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</si>
  <si>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</si>
  <si>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</si>
  <si>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</si>
  <si>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</si>
  <si>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</si>
  <si>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</si>
  <si>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</si>
  <si>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</si>
  <si>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</si>
  <si>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</si>
  <si>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</si>
  <si>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</si>
  <si>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</si>
  <si>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</si>
  <si>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</si>
  <si>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1 W</t>
  </si>
  <si>
    <t>2 TH</t>
  </si>
  <si>
    <t>3 F</t>
  </si>
  <si>
    <t>4 ST</t>
  </si>
  <si>
    <t>5 S</t>
  </si>
  <si>
    <t>6 M</t>
  </si>
  <si>
    <t>7 T</t>
  </si>
  <si>
    <t>8 W</t>
  </si>
  <si>
    <t>9 TH</t>
  </si>
  <si>
    <t>10 F</t>
  </si>
  <si>
    <t>11 ST</t>
  </si>
  <si>
    <t>12 S</t>
  </si>
  <si>
    <t>13 M</t>
  </si>
  <si>
    <t>14 T</t>
  </si>
  <si>
    <t>15 W</t>
  </si>
  <si>
    <t>16 TH</t>
  </si>
  <si>
    <t>17 F</t>
  </si>
  <si>
    <t>18 ST</t>
  </si>
  <si>
    <t>19 S</t>
  </si>
  <si>
    <t>20 M</t>
  </si>
  <si>
    <t>21 T</t>
  </si>
  <si>
    <t>22 W</t>
  </si>
  <si>
    <t>23 TH</t>
  </si>
  <si>
    <t>24 F</t>
  </si>
  <si>
    <t>25 ST</t>
  </si>
  <si>
    <t>26 S</t>
  </si>
  <si>
    <t>27 M</t>
  </si>
  <si>
    <t>28 T</t>
  </si>
  <si>
    <t>29 W</t>
  </si>
  <si>
    <t>30 TH</t>
  </si>
  <si>
    <t>31 F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</si>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</sst>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19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6" fillId="0" borderId="3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14" fillId="2" borderId="0" xfId="0" applyFont="1" applyFill="1" applyAlignment="1">
      <alignment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155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176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197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218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239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259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280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301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323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344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366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388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410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431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451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472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493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514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535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557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578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600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621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642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664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687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708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730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751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772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794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816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838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860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882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904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926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947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970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992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1015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1037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1059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1083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1106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1128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1150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1172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1194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1216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1238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1260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1282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1304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1326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1348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1370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1392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1414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1436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1458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1480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1501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82"/>
  <sheetViews>
    <sheetView tabSelected="1" zoomScale="70" zoomScaleNormal="70" workbookViewId="0">
      <pane ySplit="2" topLeftCell="A3" activePane="bottomLeft" state="frozen"/>
      <selection pane="bottomLeft" activeCell="C13" sqref="C13"/>
    </sheetView>
  </sheetViews>
  <sheetFormatPr defaultRowHeight="15.75"/>
  <cols>
    <col min="1" max="1" width="28.7109375" style="33" bestFit="1" customWidth="1"/>
    <col min="2" max="32" width="6.7109375" style="34" customWidth="1"/>
    <col min="33" max="16384" width="9.140625" style="33"/>
  </cols>
  <sheetData>
    <row r="2" spans="1:32" s="31" customFormat="1" ht="18" customHeight="1" thickBot="1">
      <c r="A2" s="30" t="s">
        <v>29</v>
      </c>
      <c r="B2" s="35" t="s">
        <v>110</v>
      </c>
      <c r="C2" s="35" t="s">
        <v>111</v>
      </c>
      <c r="D2" s="35" t="s">
        <v>112</v>
      </c>
      <c r="E2" s="35" t="s">
        <v>113</v>
      </c>
      <c r="F2" s="35" t="s">
        <v>114</v>
      </c>
      <c r="G2" s="35" t="s">
        <v>115</v>
      </c>
      <c r="H2" s="35" t="s">
        <v>116</v>
      </c>
      <c r="I2" s="35" t="s">
        <v>117</v>
      </c>
      <c r="J2" s="35" t="s">
        <v>118</v>
      </c>
      <c r="K2" s="35" t="s">
        <v>119</v>
      </c>
      <c r="L2" s="35" t="s">
        <v>120</v>
      </c>
      <c r="M2" s="35" t="s">
        <v>121</v>
      </c>
      <c r="N2" s="35" t="s">
        <v>122</v>
      </c>
      <c r="O2" s="35" t="s">
        <v>123</v>
      </c>
      <c r="P2" s="35" t="s">
        <v>124</v>
      </c>
      <c r="Q2" s="35" t="s">
        <v>125</v>
      </c>
      <c r="R2" s="35" t="s">
        <v>126</v>
      </c>
      <c r="S2" s="35" t="s">
        <v>127</v>
      </c>
      <c r="T2" s="35" t="s">
        <v>128</v>
      </c>
      <c r="U2" s="35" t="s">
        <v>129</v>
      </c>
      <c r="V2" s="35" t="s">
        <v>130</v>
      </c>
      <c r="W2" s="35" t="s">
        <v>131</v>
      </c>
      <c r="X2" s="35" t="s">
        <v>132</v>
      </c>
      <c r="Y2" s="35" t="s">
        <v>133</v>
      </c>
      <c r="Z2" s="35" t="s">
        <v>134</v>
      </c>
      <c r="AA2" s="35" t="s">
        <v>135</v>
      </c>
      <c r="AB2" s="35" t="s">
        <v>136</v>
      </c>
      <c r="AC2" s="35" t="s">
        <v>137</v>
      </c>
      <c r="AD2" s="35" t="s">
        <v>138</v>
      </c>
      <c r="AE2" s="35" t="s">
        <v>139</v>
      </c>
      <c r="AF2" s="35" t="s">
        <v>140</v>
      </c>
    </row>
    <row r="3" spans="1:32" s="42" customFormat="1" ht="25.5" customHeight="1" thickBot="1">
      <c r="A3" s="41" t="s">
        <v>30</v>
      </c>
      <c r="B3" s="45" t="s">
        <v>14</v>
      </c>
      <c r="C3" s="45" t="s">
        <v>14</v>
      </c>
      <c r="D3" s="45" t="s">
        <v>14</v>
      </c>
      <c r="E3" s="45" t="s">
        <v>14</v>
      </c>
      <c r="F3" s="45" t="s">
        <v>141</v>
      </c>
      <c r="G3" s="45" t="s">
        <v>14</v>
      </c>
      <c r="H3" s="45" t="s">
        <v>14</v>
      </c>
      <c r="I3" s="45" t="s">
        <v>14</v>
      </c>
      <c r="J3" s="45" t="s">
        <v>14</v>
      </c>
      <c r="K3" s="45" t="s">
        <v>14</v>
      </c>
      <c r="L3" s="45" t="s">
        <v>14</v>
      </c>
      <c r="M3" s="45" t="s">
        <v>141</v>
      </c>
      <c r="N3" s="45" t="s">
        <v>14</v>
      </c>
      <c r="O3" s="45" t="s">
        <v>14</v>
      </c>
      <c r="P3" s="45" t="s">
        <v>14</v>
      </c>
      <c r="Q3" s="45" t="s">
        <v>14</v>
      </c>
      <c r="R3" s="45" t="s">
        <v>14</v>
      </c>
      <c r="S3" s="45" t="s">
        <v>14</v>
      </c>
      <c r="T3" s="45" t="s">
        <v>141</v>
      </c>
      <c r="U3" s="45" t="s">
        <v>14</v>
      </c>
      <c r="V3" s="45" t="s">
        <v>14</v>
      </c>
      <c r="W3" s="45" t="s">
        <v>14</v>
      </c>
      <c r="X3" s="45" t="s">
        <v>14</v>
      </c>
      <c r="Y3" s="45" t="s">
        <v>14</v>
      </c>
      <c r="Z3" s="45" t="s">
        <v>14</v>
      </c>
      <c r="AA3" s="45" t="s">
        <v>141</v>
      </c>
      <c r="AB3" s="45" t="s">
        <v>14</v>
      </c>
      <c r="AC3" s="45" t="s">
        <v>14</v>
      </c>
      <c r="AD3" s="45" t="s">
        <v>14</v>
      </c>
      <c r="AE3" s="45" t="s">
        <v>14</v>
      </c>
      <c r="AF3" s="45" t="s">
        <v>14</v>
      </c>
    </row>
    <row r="4" spans="1:32" s="32" customFormat="1" ht="25.5" customHeight="1" thickBot="1">
      <c r="A4" s="38" t="s">
        <v>31</v>
      </c>
      <c r="B4" s="45" t="s">
        <v>14</v>
      </c>
      <c r="C4" s="45" t="s">
        <v>14</v>
      </c>
      <c r="D4" s="45" t="s">
        <v>14</v>
      </c>
      <c r="E4" s="45" t="s">
        <v>14</v>
      </c>
      <c r="F4" s="45" t="s">
        <v>141</v>
      </c>
      <c r="G4" s="45" t="s">
        <v>14</v>
      </c>
      <c r="H4" s="45" t="s">
        <v>14</v>
      </c>
      <c r="I4" s="45" t="s">
        <v>14</v>
      </c>
      <c r="J4" s="45" t="s">
        <v>14</v>
      </c>
      <c r="K4" s="45" t="s">
        <v>14</v>
      </c>
      <c r="L4" s="45" t="s">
        <v>14</v>
      </c>
      <c r="M4" s="45" t="s">
        <v>141</v>
      </c>
      <c r="N4" s="45" t="s">
        <v>14</v>
      </c>
      <c r="O4" s="45" t="s">
        <v>14</v>
      </c>
      <c r="P4" s="45" t="s">
        <v>14</v>
      </c>
      <c r="Q4" s="45" t="s">
        <v>14</v>
      </c>
      <c r="R4" s="45" t="s">
        <v>14</v>
      </c>
      <c r="S4" s="45" t="s">
        <v>14</v>
      </c>
      <c r="T4" s="45" t="s">
        <v>141</v>
      </c>
      <c r="U4" s="45" t="s">
        <v>14</v>
      </c>
      <c r="V4" s="45" t="s">
        <v>14</v>
      </c>
      <c r="W4" s="45" t="s">
        <v>14</v>
      </c>
      <c r="X4" s="45" t="s">
        <v>14</v>
      </c>
      <c r="Y4" s="45" t="s">
        <v>14</v>
      </c>
      <c r="Z4" s="45" t="s">
        <v>14</v>
      </c>
      <c r="AA4" s="45" t="s">
        <v>141</v>
      </c>
      <c r="AB4" s="45" t="s">
        <v>14</v>
      </c>
      <c r="AC4" s="45" t="s">
        <v>14</v>
      </c>
      <c r="AD4" s="45" t="s">
        <v>14</v>
      </c>
      <c r="AE4" s="45" t="s">
        <v>14</v>
      </c>
      <c r="AF4" s="45" t="s">
        <v>14</v>
      </c>
    </row>
    <row r="5" spans="1:32" s="32" customFormat="1" ht="25.5" customHeight="1" thickBot="1">
      <c r="A5" s="38" t="s">
        <v>32</v>
      </c>
      <c r="B5" s="45" t="s">
        <v>14</v>
      </c>
      <c r="C5" s="45" t="s">
        <v>14</v>
      </c>
      <c r="D5" s="45" t="s">
        <v>14</v>
      </c>
      <c r="E5" s="45" t="s">
        <v>14</v>
      </c>
      <c r="F5" s="45" t="s">
        <v>141</v>
      </c>
      <c r="G5" s="45" t="s">
        <v>14</v>
      </c>
      <c r="H5" s="45" t="s">
        <v>14</v>
      </c>
      <c r="I5" s="45" t="s">
        <v>14</v>
      </c>
      <c r="J5" s="45" t="s">
        <v>14</v>
      </c>
      <c r="K5" s="45" t="s">
        <v>14</v>
      </c>
      <c r="L5" s="45" t="s">
        <v>14</v>
      </c>
      <c r="M5" s="45" t="s">
        <v>141</v>
      </c>
      <c r="N5" s="45" t="s">
        <v>14</v>
      </c>
      <c r="O5" s="45" t="s">
        <v>14</v>
      </c>
      <c r="P5" s="45" t="s">
        <v>14</v>
      </c>
      <c r="Q5" s="45" t="s">
        <v>14</v>
      </c>
      <c r="R5" s="45" t="s">
        <v>14</v>
      </c>
      <c r="S5" s="45" t="s">
        <v>14</v>
      </c>
      <c r="T5" s="45" t="s">
        <v>141</v>
      </c>
      <c r="U5" s="45" t="s">
        <v>14</v>
      </c>
      <c r="V5" s="45" t="s">
        <v>14</v>
      </c>
      <c r="W5" s="45" t="s">
        <v>14</v>
      </c>
      <c r="X5" s="45" t="s">
        <v>14</v>
      </c>
      <c r="Y5" s="45" t="s">
        <v>14</v>
      </c>
      <c r="Z5" s="45" t="s">
        <v>14</v>
      </c>
      <c r="AA5" s="45" t="s">
        <v>141</v>
      </c>
      <c r="AB5" s="45" t="s">
        <v>14</v>
      </c>
      <c r="AC5" s="45" t="s">
        <v>14</v>
      </c>
      <c r="AD5" s="45" t="s">
        <v>14</v>
      </c>
      <c r="AE5" s="45" t="s">
        <v>14</v>
      </c>
      <c r="AF5" s="45" t="s">
        <v>14</v>
      </c>
    </row>
    <row r="6" spans="1:32" s="32" customFormat="1" ht="25.5" customHeight="1" thickBot="1">
      <c r="A6" s="38" t="s">
        <v>33</v>
      </c>
      <c r="B6" s="45" t="s">
        <v>14</v>
      </c>
      <c r="C6" s="45" t="s">
        <v>14</v>
      </c>
      <c r="D6" s="45" t="s">
        <v>14</v>
      </c>
      <c r="E6" s="45" t="s">
        <v>14</v>
      </c>
      <c r="F6" s="45" t="s">
        <v>141</v>
      </c>
      <c r="G6" s="45" t="s">
        <v>14</v>
      </c>
      <c r="H6" s="45" t="s">
        <v>14</v>
      </c>
      <c r="I6" s="45" t="s">
        <v>14</v>
      </c>
      <c r="J6" s="45" t="s">
        <v>14</v>
      </c>
      <c r="K6" s="45" t="s">
        <v>14</v>
      </c>
      <c r="L6" s="45" t="s">
        <v>14</v>
      </c>
      <c r="M6" s="45" t="s">
        <v>141</v>
      </c>
      <c r="N6" s="45" t="s">
        <v>14</v>
      </c>
      <c r="O6" s="45" t="s">
        <v>14</v>
      </c>
      <c r="P6" s="45" t="s">
        <v>14</v>
      </c>
      <c r="Q6" s="45" t="s">
        <v>14</v>
      </c>
      <c r="R6" s="45" t="s">
        <v>14</v>
      </c>
      <c r="S6" s="45" t="s">
        <v>14</v>
      </c>
      <c r="T6" s="45" t="s">
        <v>141</v>
      </c>
      <c r="U6" s="45" t="s">
        <v>14</v>
      </c>
      <c r="V6" s="45" t="s">
        <v>14</v>
      </c>
      <c r="W6" s="45" t="s">
        <v>14</v>
      </c>
      <c r="X6" s="45" t="s">
        <v>14</v>
      </c>
      <c r="Y6" s="45" t="s">
        <v>14</v>
      </c>
      <c r="Z6" s="45" t="s">
        <v>14</v>
      </c>
      <c r="AA6" s="45" t="s">
        <v>141</v>
      </c>
      <c r="AB6" s="45" t="s">
        <v>14</v>
      </c>
      <c r="AC6" s="45" t="s">
        <v>14</v>
      </c>
      <c r="AD6" s="45" t="s">
        <v>14</v>
      </c>
      <c r="AE6" s="45" t="s">
        <v>14</v>
      </c>
      <c r="AF6" s="45" t="s">
        <v>14</v>
      </c>
    </row>
    <row r="7" spans="1:32" s="32" customFormat="1" ht="25.5" customHeight="1" thickBot="1">
      <c r="A7" s="38" t="s">
        <v>34</v>
      </c>
      <c r="B7" s="45" t="s">
        <v>14</v>
      </c>
      <c r="C7" s="45" t="s">
        <v>14</v>
      </c>
      <c r="D7" s="45" t="s">
        <v>14</v>
      </c>
      <c r="E7" s="45" t="s">
        <v>14</v>
      </c>
      <c r="F7" s="45" t="s">
        <v>141</v>
      </c>
      <c r="G7" s="45" t="s">
        <v>14</v>
      </c>
      <c r="H7" s="45" t="s">
        <v>14</v>
      </c>
      <c r="I7" s="45" t="s">
        <v>14</v>
      </c>
      <c r="J7" s="45" t="s">
        <v>14</v>
      </c>
      <c r="K7" s="45" t="s">
        <v>14</v>
      </c>
      <c r="L7" s="45" t="s">
        <v>14</v>
      </c>
      <c r="M7" s="45" t="s">
        <v>141</v>
      </c>
      <c r="N7" s="45" t="s">
        <v>14</v>
      </c>
      <c r="O7" s="45" t="s">
        <v>14</v>
      </c>
      <c r="P7" s="45" t="s">
        <v>14</v>
      </c>
      <c r="Q7" s="45" t="s">
        <v>14</v>
      </c>
      <c r="R7" s="45" t="s">
        <v>14</v>
      </c>
      <c r="S7" s="45" t="s">
        <v>14</v>
      </c>
      <c r="T7" s="45" t="s">
        <v>141</v>
      </c>
      <c r="U7" s="45" t="s">
        <v>14</v>
      </c>
      <c r="V7" s="45" t="s">
        <v>14</v>
      </c>
      <c r="W7" s="45" t="s">
        <v>14</v>
      </c>
      <c r="X7" s="45" t="s">
        <v>14</v>
      </c>
      <c r="Y7" s="45" t="s">
        <v>14</v>
      </c>
      <c r="Z7" s="45" t="s">
        <v>14</v>
      </c>
      <c r="AA7" s="45" t="s">
        <v>141</v>
      </c>
      <c r="AB7" s="45" t="s">
        <v>14</v>
      </c>
      <c r="AC7" s="45" t="s">
        <v>14</v>
      </c>
      <c r="AD7" s="45" t="s">
        <v>14</v>
      </c>
      <c r="AE7" s="45" t="s">
        <v>14</v>
      </c>
      <c r="AF7" s="45" t="s">
        <v>14</v>
      </c>
    </row>
    <row r="8" spans="1:32" s="32" customFormat="1" ht="25.5" customHeight="1" thickBot="1">
      <c r="A8" s="38" t="s">
        <v>35</v>
      </c>
      <c r="B8" s="45" t="s">
        <v>14</v>
      </c>
      <c r="C8" s="45" t="s">
        <v>14</v>
      </c>
      <c r="D8" s="45" t="s">
        <v>14</v>
      </c>
      <c r="E8" s="45" t="s">
        <v>14</v>
      </c>
      <c r="F8" s="45" t="s">
        <v>141</v>
      </c>
      <c r="G8" s="45" t="s">
        <v>14</v>
      </c>
      <c r="H8" s="45" t="s">
        <v>14</v>
      </c>
      <c r="I8" s="45" t="s">
        <v>14</v>
      </c>
      <c r="J8" s="45" t="s">
        <v>14</v>
      </c>
      <c r="K8" s="45" t="s">
        <v>14</v>
      </c>
      <c r="L8" s="45" t="s">
        <v>14</v>
      </c>
      <c r="M8" s="45" t="s">
        <v>141</v>
      </c>
      <c r="N8" s="45" t="s">
        <v>14</v>
      </c>
      <c r="O8" s="45" t="s">
        <v>14</v>
      </c>
      <c r="P8" s="45" t="s">
        <v>14</v>
      </c>
      <c r="Q8" s="45" t="s">
        <v>14</v>
      </c>
      <c r="R8" s="45" t="s">
        <v>14</v>
      </c>
      <c r="S8" s="45" t="s">
        <v>14</v>
      </c>
      <c r="T8" s="45" t="s">
        <v>141</v>
      </c>
      <c r="U8" s="45" t="s">
        <v>14</v>
      </c>
      <c r="V8" s="45" t="s">
        <v>14</v>
      </c>
      <c r="W8" s="45" t="s">
        <v>14</v>
      </c>
      <c r="X8" s="45" t="s">
        <v>14</v>
      </c>
      <c r="Y8" s="45" t="s">
        <v>14</v>
      </c>
      <c r="Z8" s="45" t="s">
        <v>14</v>
      </c>
      <c r="AA8" s="45" t="s">
        <v>141</v>
      </c>
      <c r="AB8" s="45" t="s">
        <v>14</v>
      </c>
      <c r="AC8" s="45" t="s">
        <v>14</v>
      </c>
      <c r="AD8" s="45" t="s">
        <v>14</v>
      </c>
      <c r="AE8" s="45" t="s">
        <v>14</v>
      </c>
      <c r="AF8" s="45" t="s">
        <v>14</v>
      </c>
    </row>
    <row r="9" spans="1:32" s="32" customFormat="1" ht="25.5" customHeight="1" thickBot="1">
      <c r="A9" s="38" t="s">
        <v>36</v>
      </c>
      <c r="B9" s="45" t="s">
        <v>14</v>
      </c>
      <c r="C9" s="45" t="s">
        <v>14</v>
      </c>
      <c r="D9" s="45" t="s">
        <v>14</v>
      </c>
      <c r="E9" s="45" t="s">
        <v>14</v>
      </c>
      <c r="F9" s="45" t="s">
        <v>141</v>
      </c>
      <c r="G9" s="45" t="s">
        <v>14</v>
      </c>
      <c r="H9" s="45" t="s">
        <v>14</v>
      </c>
      <c r="I9" s="45" t="s">
        <v>14</v>
      </c>
      <c r="J9" s="45" t="s">
        <v>14</v>
      </c>
      <c r="K9" s="45" t="s">
        <v>14</v>
      </c>
      <c r="L9" s="45" t="s">
        <v>14</v>
      </c>
      <c r="M9" s="45" t="s">
        <v>141</v>
      </c>
      <c r="N9" s="45" t="s">
        <v>14</v>
      </c>
      <c r="O9" s="45" t="s">
        <v>14</v>
      </c>
      <c r="P9" s="45" t="s">
        <v>14</v>
      </c>
      <c r="Q9" s="45" t="s">
        <v>14</v>
      </c>
      <c r="R9" s="45" t="s">
        <v>14</v>
      </c>
      <c r="S9" s="45" t="s">
        <v>14</v>
      </c>
      <c r="T9" s="45" t="s">
        <v>141</v>
      </c>
      <c r="U9" s="45" t="s">
        <v>14</v>
      </c>
      <c r="V9" s="45" t="s">
        <v>14</v>
      </c>
      <c r="W9" s="45" t="s">
        <v>14</v>
      </c>
      <c r="X9" s="45" t="s">
        <v>14</v>
      </c>
      <c r="Y9" s="45" t="s">
        <v>14</v>
      </c>
      <c r="Z9" s="45" t="s">
        <v>14</v>
      </c>
      <c r="AA9" s="45" t="s">
        <v>141</v>
      </c>
      <c r="AB9" s="45" t="s">
        <v>14</v>
      </c>
      <c r="AC9" s="45" t="s">
        <v>14</v>
      </c>
      <c r="AD9" s="45" t="s">
        <v>14</v>
      </c>
      <c r="AE9" s="45" t="s">
        <v>14</v>
      </c>
      <c r="AF9" s="45" t="s">
        <v>14</v>
      </c>
    </row>
    <row r="10" spans="1:32" s="32" customFormat="1" ht="25.5" customHeight="1" thickBot="1">
      <c r="A10" s="38" t="s">
        <v>37</v>
      </c>
      <c r="B10" s="45" t="s">
        <v>14</v>
      </c>
      <c r="C10" s="45" t="s">
        <v>14</v>
      </c>
      <c r="D10" s="45" t="s">
        <v>14</v>
      </c>
      <c r="E10" s="45" t="s">
        <v>14</v>
      </c>
      <c r="F10" s="45" t="s">
        <v>141</v>
      </c>
      <c r="G10" s="45" t="s">
        <v>14</v>
      </c>
      <c r="H10" s="45" t="s">
        <v>14</v>
      </c>
      <c r="I10" s="45" t="s">
        <v>14</v>
      </c>
      <c r="J10" s="45" t="s">
        <v>14</v>
      </c>
      <c r="K10" s="45" t="s">
        <v>14</v>
      </c>
      <c r="L10" s="45" t="s">
        <v>14</v>
      </c>
      <c r="M10" s="45" t="s">
        <v>141</v>
      </c>
      <c r="N10" s="45" t="s">
        <v>14</v>
      </c>
      <c r="O10" s="45" t="s">
        <v>14</v>
      </c>
      <c r="P10" s="45" t="s">
        <v>14</v>
      </c>
      <c r="Q10" s="45" t="s">
        <v>14</v>
      </c>
      <c r="R10" s="45" t="s">
        <v>14</v>
      </c>
      <c r="S10" s="45" t="s">
        <v>14</v>
      </c>
      <c r="T10" s="45" t="s">
        <v>141</v>
      </c>
      <c r="U10" s="45" t="s">
        <v>14</v>
      </c>
      <c r="V10" s="45" t="s">
        <v>14</v>
      </c>
      <c r="W10" s="45" t="s">
        <v>14</v>
      </c>
      <c r="X10" s="45" t="s">
        <v>14</v>
      </c>
      <c r="Y10" s="45" t="s">
        <v>14</v>
      </c>
      <c r="Z10" s="45" t="s">
        <v>14</v>
      </c>
      <c r="AA10" s="45" t="s">
        <v>141</v>
      </c>
      <c r="AB10" s="45" t="s">
        <v>14</v>
      </c>
      <c r="AC10" s="45" t="s">
        <v>14</v>
      </c>
      <c r="AD10" s="45" t="s">
        <v>14</v>
      </c>
      <c r="AE10" s="45" t="s">
        <v>14</v>
      </c>
      <c r="AF10" s="45" t="s">
        <v>14</v>
      </c>
    </row>
    <row r="11" spans="1:32" s="32" customFormat="1" ht="25.5" customHeight="1" thickBot="1">
      <c r="A11" s="38" t="s">
        <v>38</v>
      </c>
      <c r="B11" s="46" t="s">
        <v>10</v>
      </c>
      <c r="C11" s="46" t="s">
        <v>10</v>
      </c>
      <c r="D11" s="46" t="s">
        <v>10</v>
      </c>
      <c r="E11" s="46" t="s">
        <v>10</v>
      </c>
      <c r="F11" s="46" t="s">
        <v>141</v>
      </c>
      <c r="G11" s="46" t="s">
        <v>10</v>
      </c>
      <c r="H11" s="46" t="s">
        <v>10</v>
      </c>
      <c r="I11" s="46" t="s">
        <v>10</v>
      </c>
      <c r="J11" s="46" t="s">
        <v>10</v>
      </c>
      <c r="K11" s="46" t="s">
        <v>10</v>
      </c>
      <c r="L11" s="46" t="s">
        <v>10</v>
      </c>
      <c r="M11" s="46" t="s">
        <v>141</v>
      </c>
      <c r="N11" s="46" t="s">
        <v>10</v>
      </c>
      <c r="O11" s="46" t="s">
        <v>10</v>
      </c>
      <c r="P11" s="46" t="s">
        <v>10</v>
      </c>
      <c r="Q11" s="46" t="s">
        <v>10</v>
      </c>
      <c r="R11" s="46" t="s">
        <v>10</v>
      </c>
      <c r="S11" s="46" t="s">
        <v>10</v>
      </c>
      <c r="T11" s="46" t="s">
        <v>141</v>
      </c>
      <c r="U11" s="46" t="s">
        <v>10</v>
      </c>
      <c r="V11" s="46" t="s">
        <v>10</v>
      </c>
      <c r="W11" s="46" t="s">
        <v>10</v>
      </c>
      <c r="X11" s="46" t="s">
        <v>10</v>
      </c>
      <c r="Y11" s="46" t="s">
        <v>10</v>
      </c>
      <c r="Z11" s="46" t="s">
        <v>10</v>
      </c>
      <c r="AA11" s="46" t="s">
        <v>141</v>
      </c>
      <c r="AB11" s="46" t="s">
        <v>10</v>
      </c>
      <c r="AC11" s="46" t="s">
        <v>10</v>
      </c>
      <c r="AD11" s="46" t="s">
        <v>10</v>
      </c>
      <c r="AE11" s="46" t="s">
        <v>10</v>
      </c>
      <c r="AF11" s="46" t="s">
        <v>10</v>
      </c>
    </row>
    <row r="12" spans="1:32" s="32" customFormat="1" ht="25.5" customHeight="1" thickBot="1">
      <c r="A12" s="38" t="s">
        <v>39</v>
      </c>
      <c r="B12" s="46" t="s">
        <v>10</v>
      </c>
      <c r="C12" s="46" t="s">
        <v>10</v>
      </c>
      <c r="D12" s="46" t="s">
        <v>10</v>
      </c>
      <c r="E12" s="46" t="s">
        <v>10</v>
      </c>
      <c r="F12" s="46" t="s">
        <v>10</v>
      </c>
      <c r="G12" s="46" t="s">
        <v>141</v>
      </c>
      <c r="H12" s="46" t="s">
        <v>10</v>
      </c>
      <c r="I12" s="46" t="s">
        <v>10</v>
      </c>
      <c r="J12" s="46" t="s">
        <v>10</v>
      </c>
      <c r="K12" s="46" t="s">
        <v>10</v>
      </c>
      <c r="L12" s="46" t="s">
        <v>10</v>
      </c>
      <c r="M12" s="46" t="s">
        <v>10</v>
      </c>
      <c r="N12" s="46" t="s">
        <v>141</v>
      </c>
      <c r="O12" s="46" t="s">
        <v>10</v>
      </c>
      <c r="P12" s="46" t="s">
        <v>10</v>
      </c>
      <c r="Q12" s="46" t="s">
        <v>10</v>
      </c>
      <c r="R12" s="46" t="s">
        <v>10</v>
      </c>
      <c r="S12" s="46" t="s">
        <v>10</v>
      </c>
      <c r="T12" s="46" t="s">
        <v>10</v>
      </c>
      <c r="U12" s="46" t="s">
        <v>141</v>
      </c>
      <c r="V12" s="46" t="s">
        <v>10</v>
      </c>
      <c r="W12" s="46" t="s">
        <v>10</v>
      </c>
      <c r="X12" s="46" t="s">
        <v>10</v>
      </c>
      <c r="Y12" s="46" t="s">
        <v>10</v>
      </c>
      <c r="Z12" s="46" t="s">
        <v>10</v>
      </c>
      <c r="AA12" s="46" t="s">
        <v>10</v>
      </c>
      <c r="AB12" s="46" t="s">
        <v>141</v>
      </c>
      <c r="AC12" s="46" t="s">
        <v>10</v>
      </c>
      <c r="AD12" s="46" t="s">
        <v>10</v>
      </c>
      <c r="AE12" s="46" t="s">
        <v>10</v>
      </c>
      <c r="AF12" s="46" t="s">
        <v>10</v>
      </c>
    </row>
    <row r="13" spans="1:32" s="32" customFormat="1" ht="25.5" customHeight="1" thickBot="1">
      <c r="A13" s="38" t="s">
        <v>40</v>
      </c>
      <c r="B13" s="46" t="s">
        <v>9</v>
      </c>
      <c r="C13" s="46" t="s">
        <v>9</v>
      </c>
      <c r="D13" s="46" t="s">
        <v>9</v>
      </c>
      <c r="E13" s="46" t="s">
        <v>9</v>
      </c>
      <c r="F13" s="46" t="s">
        <v>141</v>
      </c>
      <c r="G13" s="46" t="s">
        <v>9</v>
      </c>
      <c r="H13" s="46" t="s">
        <v>9</v>
      </c>
      <c r="I13" s="46" t="s">
        <v>11</v>
      </c>
      <c r="J13" s="46" t="s">
        <v>11</v>
      </c>
      <c r="K13" s="46" t="s">
        <v>11</v>
      </c>
      <c r="L13" s="46" t="s">
        <v>11</v>
      </c>
      <c r="M13" s="46" t="s">
        <v>141</v>
      </c>
      <c r="N13" s="46" t="s">
        <v>11</v>
      </c>
      <c r="O13" s="46" t="s">
        <v>11</v>
      </c>
      <c r="P13" s="46" t="s">
        <v>10</v>
      </c>
      <c r="Q13" s="46" t="s">
        <v>10</v>
      </c>
      <c r="R13" s="46" t="s">
        <v>10</v>
      </c>
      <c r="S13" s="46" t="s">
        <v>10</v>
      </c>
      <c r="T13" s="46" t="s">
        <v>141</v>
      </c>
      <c r="U13" s="46" t="s">
        <v>10</v>
      </c>
      <c r="V13" s="46" t="s">
        <v>10</v>
      </c>
      <c r="W13" s="46" t="s">
        <v>10</v>
      </c>
      <c r="X13" s="46" t="s">
        <v>9</v>
      </c>
      <c r="Y13" s="46" t="s">
        <v>9</v>
      </c>
      <c r="Z13" s="46" t="s">
        <v>9</v>
      </c>
      <c r="AA13" s="46" t="s">
        <v>141</v>
      </c>
      <c r="AB13" s="46" t="s">
        <v>9</v>
      </c>
      <c r="AC13" s="46" t="s">
        <v>9</v>
      </c>
      <c r="AD13" s="46" t="s">
        <v>9</v>
      </c>
      <c r="AE13" s="46" t="s">
        <v>11</v>
      </c>
      <c r="AF13" s="46" t="s">
        <v>11</v>
      </c>
    </row>
    <row r="14" spans="1:32" s="32" customFormat="1" ht="25.5" customHeight="1" thickBot="1">
      <c r="A14" s="38" t="s">
        <v>41</v>
      </c>
      <c r="B14" s="46" t="s">
        <v>11</v>
      </c>
      <c r="C14" s="46" t="s">
        <v>11</v>
      </c>
      <c r="D14" s="46" t="s">
        <v>11</v>
      </c>
      <c r="E14" s="46" t="s">
        <v>141</v>
      </c>
      <c r="F14" s="46" t="s">
        <v>10</v>
      </c>
      <c r="G14" s="46" t="s">
        <v>10</v>
      </c>
      <c r="H14" s="46" t="s">
        <v>10</v>
      </c>
      <c r="I14" s="46" t="s">
        <v>10</v>
      </c>
      <c r="J14" s="46" t="s">
        <v>10</v>
      </c>
      <c r="K14" s="46" t="s">
        <v>10</v>
      </c>
      <c r="L14" s="46" t="s">
        <v>141</v>
      </c>
      <c r="M14" s="46" t="s">
        <v>9</v>
      </c>
      <c r="N14" s="46" t="s">
        <v>9</v>
      </c>
      <c r="O14" s="46" t="s">
        <v>9</v>
      </c>
      <c r="P14" s="46" t="s">
        <v>9</v>
      </c>
      <c r="Q14" s="46" t="s">
        <v>9</v>
      </c>
      <c r="R14" s="46" t="s">
        <v>9</v>
      </c>
      <c r="S14" s="46" t="s">
        <v>141</v>
      </c>
      <c r="T14" s="46" t="s">
        <v>11</v>
      </c>
      <c r="U14" s="46" t="s">
        <v>11</v>
      </c>
      <c r="V14" s="46" t="s">
        <v>11</v>
      </c>
      <c r="W14" s="46" t="s">
        <v>11</v>
      </c>
      <c r="X14" s="46" t="s">
        <v>11</v>
      </c>
      <c r="Y14" s="46" t="s">
        <v>11</v>
      </c>
      <c r="Z14" s="46" t="s">
        <v>141</v>
      </c>
      <c r="AA14" s="46" t="s">
        <v>10</v>
      </c>
      <c r="AB14" s="46" t="s">
        <v>10</v>
      </c>
      <c r="AC14" s="46" t="s">
        <v>10</v>
      </c>
      <c r="AD14" s="46" t="s">
        <v>10</v>
      </c>
      <c r="AE14" s="46" t="s">
        <v>10</v>
      </c>
      <c r="AF14" s="46" t="s">
        <v>10</v>
      </c>
    </row>
    <row r="15" spans="1:32" s="32" customFormat="1" ht="25.5" customHeight="1" thickBot="1">
      <c r="A15" s="38" t="s">
        <v>42</v>
      </c>
      <c r="B15" s="46" t="s">
        <v>11</v>
      </c>
      <c r="C15" s="46" t="s">
        <v>11</v>
      </c>
      <c r="D15" s="46" t="s">
        <v>9</v>
      </c>
      <c r="E15" s="46" t="s">
        <v>141</v>
      </c>
      <c r="F15" s="46" t="s">
        <v>9</v>
      </c>
      <c r="G15" s="46" t="s">
        <v>9</v>
      </c>
      <c r="H15" s="46" t="s">
        <v>9</v>
      </c>
      <c r="I15" s="46" t="s">
        <v>9</v>
      </c>
      <c r="J15" s="46" t="s">
        <v>10</v>
      </c>
      <c r="K15" s="46" t="s">
        <v>10</v>
      </c>
      <c r="L15" s="46" t="s">
        <v>141</v>
      </c>
      <c r="M15" s="46" t="s">
        <v>10</v>
      </c>
      <c r="N15" s="46" t="s">
        <v>10</v>
      </c>
      <c r="O15" s="46" t="s">
        <v>10</v>
      </c>
      <c r="P15" s="46" t="s">
        <v>10</v>
      </c>
      <c r="Q15" s="46" t="s">
        <v>11</v>
      </c>
      <c r="R15" s="46" t="s">
        <v>11</v>
      </c>
      <c r="S15" s="46" t="s">
        <v>141</v>
      </c>
      <c r="T15" s="46" t="s">
        <v>11</v>
      </c>
      <c r="U15" s="46" t="s">
        <v>11</v>
      </c>
      <c r="V15" s="46" t="s">
        <v>11</v>
      </c>
      <c r="W15" s="46" t="s">
        <v>9</v>
      </c>
      <c r="X15" s="46" t="s">
        <v>9</v>
      </c>
      <c r="Y15" s="46" t="s">
        <v>9</v>
      </c>
      <c r="Z15" s="46" t="s">
        <v>141</v>
      </c>
      <c r="AA15" s="46" t="s">
        <v>9</v>
      </c>
      <c r="AB15" s="46" t="s">
        <v>9</v>
      </c>
      <c r="AC15" s="46" t="s">
        <v>9</v>
      </c>
      <c r="AD15" s="46" t="s">
        <v>10</v>
      </c>
      <c r="AE15" s="46" t="s">
        <v>10</v>
      </c>
      <c r="AF15" s="46" t="s">
        <v>10</v>
      </c>
    </row>
    <row r="16" spans="1:32" s="32" customFormat="1" ht="25.5" customHeight="1" thickBot="1">
      <c r="A16" s="38" t="s">
        <v>43</v>
      </c>
      <c r="B16" s="46" t="s">
        <v>10</v>
      </c>
      <c r="C16" s="46" t="s">
        <v>10</v>
      </c>
      <c r="D16" s="46" t="s">
        <v>10</v>
      </c>
      <c r="E16" s="46" t="s">
        <v>141</v>
      </c>
      <c r="F16" s="46" t="s">
        <v>10</v>
      </c>
      <c r="G16" s="46" t="s">
        <v>10</v>
      </c>
      <c r="H16" s="46" t="s">
        <v>10</v>
      </c>
      <c r="I16" s="46" t="s">
        <v>10</v>
      </c>
      <c r="J16" s="46" t="s">
        <v>10</v>
      </c>
      <c r="K16" s="46" t="s">
        <v>10</v>
      </c>
      <c r="L16" s="46" t="s">
        <v>141</v>
      </c>
      <c r="M16" s="46" t="s">
        <v>10</v>
      </c>
      <c r="N16" s="46" t="s">
        <v>10</v>
      </c>
      <c r="O16" s="46" t="s">
        <v>10</v>
      </c>
      <c r="P16" s="46" t="s">
        <v>10</v>
      </c>
      <c r="Q16" s="46" t="s">
        <v>10</v>
      </c>
      <c r="R16" s="46" t="s">
        <v>10</v>
      </c>
      <c r="S16" s="46" t="s">
        <v>141</v>
      </c>
      <c r="T16" s="46" t="s">
        <v>10</v>
      </c>
      <c r="U16" s="46" t="s">
        <v>10</v>
      </c>
      <c r="V16" s="46" t="s">
        <v>10</v>
      </c>
      <c r="W16" s="46" t="s">
        <v>10</v>
      </c>
      <c r="X16" s="46" t="s">
        <v>10</v>
      </c>
      <c r="Y16" s="46" t="s">
        <v>10</v>
      </c>
      <c r="Z16" s="46" t="s">
        <v>141</v>
      </c>
      <c r="AA16" s="46" t="s">
        <v>10</v>
      </c>
      <c r="AB16" s="46" t="s">
        <v>10</v>
      </c>
      <c r="AC16" s="46" t="s">
        <v>10</v>
      </c>
      <c r="AD16" s="46" t="s">
        <v>10</v>
      </c>
      <c r="AE16" s="46" t="s">
        <v>10</v>
      </c>
      <c r="AF16" s="46" t="s">
        <v>10</v>
      </c>
    </row>
    <row r="17" spans="1:32" s="32" customFormat="1" ht="25.5" customHeight="1" thickBot="1">
      <c r="A17" s="38" t="s">
        <v>44</v>
      </c>
      <c r="B17" s="46" t="s">
        <v>10</v>
      </c>
      <c r="C17" s="46" t="s">
        <v>10</v>
      </c>
      <c r="D17" s="46" t="s">
        <v>141</v>
      </c>
      <c r="E17" s="46" t="s">
        <v>9</v>
      </c>
      <c r="F17" s="46" t="s">
        <v>9</v>
      </c>
      <c r="G17" s="46" t="s">
        <v>9</v>
      </c>
      <c r="H17" s="46" t="s">
        <v>9</v>
      </c>
      <c r="I17" s="46" t="s">
        <v>9</v>
      </c>
      <c r="J17" s="46" t="s">
        <v>11</v>
      </c>
      <c r="K17" s="46" t="s">
        <v>141</v>
      </c>
      <c r="L17" s="46" t="s">
        <v>11</v>
      </c>
      <c r="M17" s="46" t="s">
        <v>11</v>
      </c>
      <c r="N17" s="46" t="s">
        <v>11</v>
      </c>
      <c r="O17" s="46" t="s">
        <v>11</v>
      </c>
      <c r="P17" s="46" t="s">
        <v>10</v>
      </c>
      <c r="Q17" s="46" t="s">
        <v>10</v>
      </c>
      <c r="R17" s="46" t="s">
        <v>141</v>
      </c>
      <c r="S17" s="46" t="s">
        <v>10</v>
      </c>
      <c r="T17" s="46" t="s">
        <v>10</v>
      </c>
      <c r="U17" s="46" t="s">
        <v>10</v>
      </c>
      <c r="V17" s="46" t="s">
        <v>10</v>
      </c>
      <c r="W17" s="46" t="s">
        <v>9</v>
      </c>
      <c r="X17" s="46" t="s">
        <v>9</v>
      </c>
      <c r="Y17" s="46" t="s">
        <v>141</v>
      </c>
      <c r="Z17" s="46" t="s">
        <v>9</v>
      </c>
      <c r="AA17" s="46" t="s">
        <v>9</v>
      </c>
      <c r="AB17" s="46" t="s">
        <v>9</v>
      </c>
      <c r="AC17" s="46" t="s">
        <v>9</v>
      </c>
      <c r="AD17" s="46" t="s">
        <v>11</v>
      </c>
      <c r="AE17" s="46" t="s">
        <v>11</v>
      </c>
      <c r="AF17" s="46" t="s">
        <v>141</v>
      </c>
    </row>
    <row r="18" spans="1:32" s="32" customFormat="1" ht="25.5" customHeight="1" thickBot="1">
      <c r="A18" s="38" t="s">
        <v>45</v>
      </c>
      <c r="B18" s="46" t="s">
        <v>10</v>
      </c>
      <c r="C18" s="46" t="s">
        <v>10</v>
      </c>
      <c r="D18" s="46" t="s">
        <v>141</v>
      </c>
      <c r="E18" s="46" t="s">
        <v>10</v>
      </c>
      <c r="F18" s="46" t="s">
        <v>10</v>
      </c>
      <c r="G18" s="46" t="s">
        <v>10</v>
      </c>
      <c r="H18" s="46" t="s">
        <v>10</v>
      </c>
      <c r="I18" s="46" t="s">
        <v>10</v>
      </c>
      <c r="J18" s="46" t="s">
        <v>10</v>
      </c>
      <c r="K18" s="46" t="s">
        <v>141</v>
      </c>
      <c r="L18" s="46" t="s">
        <v>10</v>
      </c>
      <c r="M18" s="46" t="s">
        <v>10</v>
      </c>
      <c r="N18" s="46" t="s">
        <v>10</v>
      </c>
      <c r="O18" s="46" t="s">
        <v>10</v>
      </c>
      <c r="P18" s="46" t="s">
        <v>10</v>
      </c>
      <c r="Q18" s="46" t="s">
        <v>10</v>
      </c>
      <c r="R18" s="46" t="s">
        <v>141</v>
      </c>
      <c r="S18" s="46" t="s">
        <v>10</v>
      </c>
      <c r="T18" s="46" t="s">
        <v>10</v>
      </c>
      <c r="U18" s="46" t="s">
        <v>10</v>
      </c>
      <c r="V18" s="46" t="s">
        <v>10</v>
      </c>
      <c r="W18" s="46" t="s">
        <v>10</v>
      </c>
      <c r="X18" s="46" t="s">
        <v>10</v>
      </c>
      <c r="Y18" s="46" t="s">
        <v>141</v>
      </c>
      <c r="Z18" s="46" t="s">
        <v>10</v>
      </c>
      <c r="AA18" s="46" t="s">
        <v>10</v>
      </c>
      <c r="AB18" s="46" t="s">
        <v>10</v>
      </c>
      <c r="AC18" s="46" t="s">
        <v>10</v>
      </c>
      <c r="AD18" s="46" t="s">
        <v>10</v>
      </c>
      <c r="AE18" s="46" t="s">
        <v>10</v>
      </c>
      <c r="AF18" s="46" t="s">
        <v>141</v>
      </c>
    </row>
    <row r="19" spans="1:32" s="32" customFormat="1" ht="25.5" customHeight="1" thickBot="1">
      <c r="A19" s="38" t="s">
        <v>46</v>
      </c>
      <c r="B19" s="46" t="s">
        <v>10</v>
      </c>
      <c r="C19" s="46" t="s">
        <v>10</v>
      </c>
      <c r="D19" s="46" t="s">
        <v>10</v>
      </c>
      <c r="E19" s="46" t="s">
        <v>10</v>
      </c>
      <c r="F19" s="46" t="s">
        <v>10</v>
      </c>
      <c r="G19" s="46" t="s">
        <v>141</v>
      </c>
      <c r="H19" s="46" t="s">
        <v>10</v>
      </c>
      <c r="I19" s="46" t="s">
        <v>10</v>
      </c>
      <c r="J19" s="46" t="s">
        <v>10</v>
      </c>
      <c r="K19" s="46" t="s">
        <v>10</v>
      </c>
      <c r="L19" s="46" t="s">
        <v>10</v>
      </c>
      <c r="M19" s="46" t="s">
        <v>10</v>
      </c>
      <c r="N19" s="46" t="s">
        <v>141</v>
      </c>
      <c r="O19" s="46" t="s">
        <v>10</v>
      </c>
      <c r="P19" s="46" t="s">
        <v>10</v>
      </c>
      <c r="Q19" s="46" t="s">
        <v>10</v>
      </c>
      <c r="R19" s="46" t="s">
        <v>10</v>
      </c>
      <c r="S19" s="46" t="s">
        <v>10</v>
      </c>
      <c r="T19" s="46" t="s">
        <v>10</v>
      </c>
      <c r="U19" s="46" t="s">
        <v>141</v>
      </c>
      <c r="V19" s="46" t="s">
        <v>10</v>
      </c>
      <c r="W19" s="46" t="s">
        <v>10</v>
      </c>
      <c r="X19" s="46" t="s">
        <v>10</v>
      </c>
      <c r="Y19" s="46" t="s">
        <v>10</v>
      </c>
      <c r="Z19" s="46" t="s">
        <v>10</v>
      </c>
      <c r="AA19" s="46" t="s">
        <v>10</v>
      </c>
      <c r="AB19" s="46" t="s">
        <v>141</v>
      </c>
      <c r="AC19" s="46" t="s">
        <v>10</v>
      </c>
      <c r="AD19" s="46" t="s">
        <v>10</v>
      </c>
      <c r="AE19" s="46" t="s">
        <v>10</v>
      </c>
      <c r="AF19" s="46" t="s">
        <v>10</v>
      </c>
    </row>
    <row r="20" spans="1:32" s="32" customFormat="1" ht="25.5" customHeight="1" thickBot="1">
      <c r="A20" s="38" t="s">
        <v>47</v>
      </c>
      <c r="B20" s="46" t="s">
        <v>9</v>
      </c>
      <c r="C20" s="46" t="s">
        <v>9</v>
      </c>
      <c r="D20" s="46" t="s">
        <v>9</v>
      </c>
      <c r="E20" s="46" t="s">
        <v>9</v>
      </c>
      <c r="F20" s="46" t="s">
        <v>141</v>
      </c>
      <c r="G20" s="46" t="s">
        <v>10</v>
      </c>
      <c r="H20" s="46" t="s">
        <v>10</v>
      </c>
      <c r="I20" s="46" t="s">
        <v>10</v>
      </c>
      <c r="J20" s="46" t="s">
        <v>10</v>
      </c>
      <c r="K20" s="46" t="s">
        <v>10</v>
      </c>
      <c r="L20" s="46" t="s">
        <v>11</v>
      </c>
      <c r="M20" s="46" t="s">
        <v>141</v>
      </c>
      <c r="N20" s="46" t="s">
        <v>11</v>
      </c>
      <c r="O20" s="46" t="s">
        <v>11</v>
      </c>
      <c r="P20" s="46" t="s">
        <v>11</v>
      </c>
      <c r="Q20" s="46" t="s">
        <v>11</v>
      </c>
      <c r="R20" s="46" t="s">
        <v>11</v>
      </c>
      <c r="S20" s="46" t="s">
        <v>11</v>
      </c>
      <c r="T20" s="46" t="s">
        <v>141</v>
      </c>
      <c r="U20" s="46" t="s">
        <v>10</v>
      </c>
      <c r="V20" s="46" t="s">
        <v>10</v>
      </c>
      <c r="W20" s="46" t="s">
        <v>10</v>
      </c>
      <c r="X20" s="46" t="s">
        <v>10</v>
      </c>
      <c r="Y20" s="46" t="s">
        <v>10</v>
      </c>
      <c r="Z20" s="46" t="s">
        <v>9</v>
      </c>
      <c r="AA20" s="46" t="s">
        <v>141</v>
      </c>
      <c r="AB20" s="46" t="s">
        <v>9</v>
      </c>
      <c r="AC20" s="46" t="s">
        <v>9</v>
      </c>
      <c r="AD20" s="46" t="s">
        <v>9</v>
      </c>
      <c r="AE20" s="46" t="s">
        <v>9</v>
      </c>
      <c r="AF20" s="46" t="s">
        <v>9</v>
      </c>
    </row>
    <row r="21" spans="1:32" s="32" customFormat="1" ht="25.5" customHeight="1" thickBot="1">
      <c r="A21" s="38" t="s">
        <v>48</v>
      </c>
      <c r="B21" s="46" t="s">
        <v>11</v>
      </c>
      <c r="C21" s="46" t="s">
        <v>11</v>
      </c>
      <c r="D21" s="46" t="s">
        <v>11</v>
      </c>
      <c r="E21" s="46" t="s">
        <v>9</v>
      </c>
      <c r="F21" s="46" t="s">
        <v>9</v>
      </c>
      <c r="G21" s="46" t="s">
        <v>141</v>
      </c>
      <c r="H21" s="46" t="s">
        <v>9</v>
      </c>
      <c r="I21" s="46" t="s">
        <v>9</v>
      </c>
      <c r="J21" s="46" t="s">
        <v>9</v>
      </c>
      <c r="K21" s="46" t="s">
        <v>10</v>
      </c>
      <c r="L21" s="46" t="s">
        <v>10</v>
      </c>
      <c r="M21" s="46" t="s">
        <v>10</v>
      </c>
      <c r="N21" s="46" t="s">
        <v>141</v>
      </c>
      <c r="O21" s="46" t="s">
        <v>10</v>
      </c>
      <c r="P21" s="46" t="s">
        <v>10</v>
      </c>
      <c r="Q21" s="46" t="s">
        <v>11</v>
      </c>
      <c r="R21" s="46" t="s">
        <v>11</v>
      </c>
      <c r="S21" s="46" t="s">
        <v>11</v>
      </c>
      <c r="T21" s="46" t="s">
        <v>11</v>
      </c>
      <c r="U21" s="46" t="s">
        <v>141</v>
      </c>
      <c r="V21" s="46" t="s">
        <v>11</v>
      </c>
      <c r="W21" s="46" t="s">
        <v>11</v>
      </c>
      <c r="X21" s="46" t="s">
        <v>9</v>
      </c>
      <c r="Y21" s="46" t="s">
        <v>9</v>
      </c>
      <c r="Z21" s="46" t="s">
        <v>9</v>
      </c>
      <c r="AA21" s="46" t="s">
        <v>9</v>
      </c>
      <c r="AB21" s="46" t="s">
        <v>141</v>
      </c>
      <c r="AC21" s="46" t="s">
        <v>10</v>
      </c>
      <c r="AD21" s="46" t="s">
        <v>10</v>
      </c>
      <c r="AE21" s="46" t="s">
        <v>10</v>
      </c>
      <c r="AF21" s="46" t="s">
        <v>10</v>
      </c>
    </row>
    <row r="22" spans="1:32" s="32" customFormat="1" ht="25.5" customHeight="1" thickBot="1">
      <c r="A22" s="38" t="s">
        <v>49</v>
      </c>
      <c r="B22" s="46" t="s">
        <v>11</v>
      </c>
      <c r="C22" s="46" t="s">
        <v>11</v>
      </c>
      <c r="D22" s="46" t="s">
        <v>9</v>
      </c>
      <c r="E22" s="46" t="s">
        <v>9</v>
      </c>
      <c r="F22" s="46" t="s">
        <v>9</v>
      </c>
      <c r="G22" s="46" t="s">
        <v>141</v>
      </c>
      <c r="H22" s="46" t="s">
        <v>10</v>
      </c>
      <c r="I22" s="46" t="s">
        <v>10</v>
      </c>
      <c r="J22" s="46" t="s">
        <v>10</v>
      </c>
      <c r="K22" s="46" t="s">
        <v>10</v>
      </c>
      <c r="L22" s="46" t="s">
        <v>11</v>
      </c>
      <c r="M22" s="46" t="s">
        <v>11</v>
      </c>
      <c r="N22" s="46" t="s">
        <v>141</v>
      </c>
      <c r="O22" s="46" t="s">
        <v>11</v>
      </c>
      <c r="P22" s="46" t="s">
        <v>11</v>
      </c>
      <c r="Q22" s="46" t="s">
        <v>11</v>
      </c>
      <c r="R22" s="46" t="s">
        <v>11</v>
      </c>
      <c r="S22" s="46" t="s">
        <v>9</v>
      </c>
      <c r="T22" s="46" t="s">
        <v>9</v>
      </c>
      <c r="U22" s="46" t="s">
        <v>141</v>
      </c>
      <c r="V22" s="46" t="s">
        <v>9</v>
      </c>
      <c r="W22" s="46" t="s">
        <v>9</v>
      </c>
      <c r="X22" s="46" t="s">
        <v>9</v>
      </c>
      <c r="Y22" s="46" t="s">
        <v>10</v>
      </c>
      <c r="Z22" s="46" t="s">
        <v>10</v>
      </c>
      <c r="AA22" s="46" t="s">
        <v>10</v>
      </c>
      <c r="AB22" s="46" t="s">
        <v>141</v>
      </c>
      <c r="AC22" s="46" t="s">
        <v>10</v>
      </c>
      <c r="AD22" s="46" t="s">
        <v>10</v>
      </c>
      <c r="AE22" s="46" t="s">
        <v>10</v>
      </c>
      <c r="AF22" s="46" t="s">
        <v>10</v>
      </c>
    </row>
    <row r="23" spans="1:32" s="32" customFormat="1" ht="25.5" customHeight="1" thickBot="1">
      <c r="A23" s="38" t="s">
        <v>50</v>
      </c>
      <c r="B23" s="45" t="s">
        <v>9</v>
      </c>
      <c r="C23" s="45" t="s">
        <v>9</v>
      </c>
      <c r="D23" s="45" t="s">
        <v>9</v>
      </c>
      <c r="E23" s="45" t="s">
        <v>9</v>
      </c>
      <c r="F23" s="45" t="s">
        <v>11</v>
      </c>
      <c r="G23" s="45" t="s">
        <v>141</v>
      </c>
      <c r="H23" s="45" t="s">
        <v>11</v>
      </c>
      <c r="I23" s="45" t="s">
        <v>11</v>
      </c>
      <c r="J23" s="45" t="s">
        <v>11</v>
      </c>
      <c r="K23" s="45" t="s">
        <v>10</v>
      </c>
      <c r="L23" s="45" t="s">
        <v>10</v>
      </c>
      <c r="M23" s="45" t="s">
        <v>10</v>
      </c>
      <c r="N23" s="45" t="s">
        <v>141</v>
      </c>
      <c r="O23" s="45" t="s">
        <v>10</v>
      </c>
      <c r="P23" s="45" t="s">
        <v>10</v>
      </c>
      <c r="Q23" s="45" t="s">
        <v>9</v>
      </c>
      <c r="R23" s="45" t="s">
        <v>9</v>
      </c>
      <c r="S23" s="45" t="s">
        <v>9</v>
      </c>
      <c r="T23" s="45" t="s">
        <v>9</v>
      </c>
      <c r="U23" s="45" t="s">
        <v>141</v>
      </c>
      <c r="V23" s="45" t="s">
        <v>10</v>
      </c>
      <c r="W23" s="45" t="s">
        <v>10</v>
      </c>
      <c r="X23" s="45" t="s">
        <v>10</v>
      </c>
      <c r="Y23" s="45" t="s">
        <v>11</v>
      </c>
      <c r="Z23" s="45" t="s">
        <v>11</v>
      </c>
      <c r="AA23" s="45" t="s">
        <v>11</v>
      </c>
      <c r="AB23" s="45" t="s">
        <v>141</v>
      </c>
      <c r="AC23" s="45" t="s">
        <v>9</v>
      </c>
      <c r="AD23" s="45" t="s">
        <v>9</v>
      </c>
      <c r="AE23" s="45" t="s">
        <v>9</v>
      </c>
      <c r="AF23" s="45" t="s">
        <v>9</v>
      </c>
    </row>
    <row r="24" spans="1:32" s="32" customFormat="1" ht="25.5" customHeight="1" thickBot="1">
      <c r="A24" s="38" t="s">
        <v>51</v>
      </c>
      <c r="B24" s="45" t="s">
        <v>11</v>
      </c>
      <c r="C24" s="45" t="s">
        <v>11</v>
      </c>
      <c r="D24" s="45" t="s">
        <v>11</v>
      </c>
      <c r="E24" s="45" t="s">
        <v>141</v>
      </c>
      <c r="F24" s="45" t="s">
        <v>10</v>
      </c>
      <c r="G24" s="45" t="s">
        <v>10</v>
      </c>
      <c r="H24" s="45" t="s">
        <v>10</v>
      </c>
      <c r="I24" s="45" t="s">
        <v>10</v>
      </c>
      <c r="J24" s="45" t="s">
        <v>9</v>
      </c>
      <c r="K24" s="45" t="s">
        <v>9</v>
      </c>
      <c r="L24" s="45" t="s">
        <v>141</v>
      </c>
      <c r="M24" s="45" t="s">
        <v>9</v>
      </c>
      <c r="N24" s="45" t="s">
        <v>9</v>
      </c>
      <c r="O24" s="45" t="s">
        <v>9</v>
      </c>
      <c r="P24" s="45" t="s">
        <v>11</v>
      </c>
      <c r="Q24" s="45" t="s">
        <v>11</v>
      </c>
      <c r="R24" s="45" t="s">
        <v>11</v>
      </c>
      <c r="S24" s="45" t="s">
        <v>141</v>
      </c>
      <c r="T24" s="45" t="s">
        <v>11</v>
      </c>
      <c r="U24" s="45" t="s">
        <v>11</v>
      </c>
      <c r="V24" s="45" t="s">
        <v>11</v>
      </c>
      <c r="W24" s="45" t="s">
        <v>10</v>
      </c>
      <c r="X24" s="45" t="s">
        <v>10</v>
      </c>
      <c r="Y24" s="45" t="s">
        <v>10</v>
      </c>
      <c r="Z24" s="45" t="s">
        <v>141</v>
      </c>
      <c r="AA24" s="45" t="s">
        <v>10</v>
      </c>
      <c r="AB24" s="45" t="s">
        <v>10</v>
      </c>
      <c r="AC24" s="45" t="s">
        <v>9</v>
      </c>
      <c r="AD24" s="45" t="s">
        <v>9</v>
      </c>
      <c r="AE24" s="45" t="s">
        <v>9</v>
      </c>
      <c r="AF24" s="45" t="s">
        <v>9</v>
      </c>
    </row>
    <row r="25" spans="1:32" s="32" customFormat="1" ht="25.5" customHeight="1" thickBot="1">
      <c r="A25" s="38" t="s">
        <v>52</v>
      </c>
      <c r="B25" s="45" t="s">
        <v>9</v>
      </c>
      <c r="C25" s="45" t="s">
        <v>9</v>
      </c>
      <c r="D25" s="45" t="s">
        <v>9</v>
      </c>
      <c r="E25" s="45" t="s">
        <v>9</v>
      </c>
      <c r="F25" s="45" t="s">
        <v>9</v>
      </c>
      <c r="G25" s="45" t="s">
        <v>10</v>
      </c>
      <c r="H25" s="45" t="s">
        <v>141</v>
      </c>
      <c r="I25" s="45" t="s">
        <v>10</v>
      </c>
      <c r="J25" s="45" t="s">
        <v>10</v>
      </c>
      <c r="K25" s="45" t="s">
        <v>10</v>
      </c>
      <c r="L25" s="45" t="s">
        <v>10</v>
      </c>
      <c r="M25" s="45" t="s">
        <v>11</v>
      </c>
      <c r="N25" s="45" t="s">
        <v>11</v>
      </c>
      <c r="O25" s="45" t="s">
        <v>141</v>
      </c>
      <c r="P25" s="45" t="s">
        <v>11</v>
      </c>
      <c r="Q25" s="45" t="s">
        <v>11</v>
      </c>
      <c r="R25" s="45" t="s">
        <v>11</v>
      </c>
      <c r="S25" s="45" t="s">
        <v>9</v>
      </c>
      <c r="T25" s="45" t="s">
        <v>9</v>
      </c>
      <c r="U25" s="45" t="s">
        <v>9</v>
      </c>
      <c r="V25" s="45" t="s">
        <v>141</v>
      </c>
      <c r="W25" s="45" t="s">
        <v>9</v>
      </c>
      <c r="X25" s="45" t="s">
        <v>9</v>
      </c>
      <c r="Y25" s="45" t="s">
        <v>9</v>
      </c>
      <c r="Z25" s="45" t="s">
        <v>9</v>
      </c>
      <c r="AA25" s="45" t="s">
        <v>10</v>
      </c>
      <c r="AB25" s="45" t="s">
        <v>10</v>
      </c>
      <c r="AC25" s="45" t="s">
        <v>141</v>
      </c>
      <c r="AD25" s="45" t="s">
        <v>10</v>
      </c>
      <c r="AE25" s="45" t="s">
        <v>10</v>
      </c>
      <c r="AF25" s="45" t="s">
        <v>10</v>
      </c>
    </row>
    <row r="26" spans="1:32" s="32" customFormat="1" ht="25.5" customHeight="1" thickBot="1">
      <c r="A26" s="38" t="s">
        <v>53</v>
      </c>
      <c r="B26" s="45" t="s">
        <v>11</v>
      </c>
      <c r="C26" s="45" t="s">
        <v>11</v>
      </c>
      <c r="D26" s="45" t="s">
        <v>11</v>
      </c>
      <c r="E26" s="45" t="s">
        <v>11</v>
      </c>
      <c r="F26" s="45" t="s">
        <v>141</v>
      </c>
      <c r="G26" s="45" t="s">
        <v>11</v>
      </c>
      <c r="H26" s="45" t="s">
        <v>11</v>
      </c>
      <c r="I26" s="45" t="s">
        <v>10</v>
      </c>
      <c r="J26" s="45" t="s">
        <v>10</v>
      </c>
      <c r="K26" s="45" t="s">
        <v>10</v>
      </c>
      <c r="L26" s="45" t="s">
        <v>10</v>
      </c>
      <c r="M26" s="45" t="s">
        <v>141</v>
      </c>
      <c r="N26" s="45" t="s">
        <v>10</v>
      </c>
      <c r="O26" s="45" t="s">
        <v>10</v>
      </c>
      <c r="P26" s="45" t="s">
        <v>9</v>
      </c>
      <c r="Q26" s="45" t="s">
        <v>9</v>
      </c>
      <c r="R26" s="45" t="s">
        <v>9</v>
      </c>
      <c r="S26" s="45" t="s">
        <v>9</v>
      </c>
      <c r="T26" s="45" t="s">
        <v>141</v>
      </c>
      <c r="U26" s="45" t="s">
        <v>9</v>
      </c>
      <c r="V26" s="45" t="s">
        <v>9</v>
      </c>
      <c r="W26" s="45" t="s">
        <v>11</v>
      </c>
      <c r="X26" s="45" t="s">
        <v>11</v>
      </c>
      <c r="Y26" s="45" t="s">
        <v>11</v>
      </c>
      <c r="Z26" s="45" t="s">
        <v>11</v>
      </c>
      <c r="AA26" s="45" t="s">
        <v>141</v>
      </c>
      <c r="AB26" s="45" t="s">
        <v>11</v>
      </c>
      <c r="AC26" s="45" t="s">
        <v>11</v>
      </c>
      <c r="AD26" s="45" t="s">
        <v>10</v>
      </c>
      <c r="AE26" s="45" t="s">
        <v>10</v>
      </c>
      <c r="AF26" s="45" t="s">
        <v>10</v>
      </c>
    </row>
    <row r="27" spans="1:32" s="32" customFormat="1" ht="25.5" customHeight="1" thickBot="1">
      <c r="A27" s="38" t="s">
        <v>54</v>
      </c>
      <c r="B27" s="45" t="s">
        <v>10</v>
      </c>
      <c r="C27" s="45" t="s">
        <v>10</v>
      </c>
      <c r="D27" s="45" t="s">
        <v>10</v>
      </c>
      <c r="E27" s="45" t="s">
        <v>10</v>
      </c>
      <c r="F27" s="45" t="s">
        <v>141</v>
      </c>
      <c r="G27" s="45" t="s">
        <v>10</v>
      </c>
      <c r="H27" s="45" t="s">
        <v>9</v>
      </c>
      <c r="I27" s="45" t="s">
        <v>9</v>
      </c>
      <c r="J27" s="45" t="s">
        <v>9</v>
      </c>
      <c r="K27" s="45" t="s">
        <v>9</v>
      </c>
      <c r="L27" s="45" t="s">
        <v>9</v>
      </c>
      <c r="M27" s="45" t="s">
        <v>141</v>
      </c>
      <c r="N27" s="45" t="s">
        <v>9</v>
      </c>
      <c r="O27" s="45" t="s">
        <v>9</v>
      </c>
      <c r="P27" s="45" t="s">
        <v>11</v>
      </c>
      <c r="Q27" s="45" t="s">
        <v>11</v>
      </c>
      <c r="R27" s="45" t="s">
        <v>11</v>
      </c>
      <c r="S27" s="45" t="s">
        <v>11</v>
      </c>
      <c r="T27" s="45" t="s">
        <v>141</v>
      </c>
      <c r="U27" s="45" t="s">
        <v>11</v>
      </c>
      <c r="V27" s="45" t="s">
        <v>11</v>
      </c>
      <c r="W27" s="45" t="s">
        <v>11</v>
      </c>
      <c r="X27" s="45" t="s">
        <v>10</v>
      </c>
      <c r="Y27" s="45" t="s">
        <v>10</v>
      </c>
      <c r="Z27" s="45" t="s">
        <v>10</v>
      </c>
      <c r="AA27" s="45" t="s">
        <v>10</v>
      </c>
      <c r="AB27" s="45" t="s">
        <v>10</v>
      </c>
      <c r="AC27" s="45" t="s">
        <v>10</v>
      </c>
      <c r="AD27" s="45" t="s">
        <v>9</v>
      </c>
      <c r="AE27" s="45" t="s">
        <v>9</v>
      </c>
      <c r="AF27" s="45" t="s">
        <v>9</v>
      </c>
    </row>
    <row r="28" spans="1:32" s="32" customFormat="1" ht="25.5" customHeight="1" thickBot="1">
      <c r="A28" s="38" t="s">
        <v>55</v>
      </c>
      <c r="B28" s="45" t="s">
        <v>9</v>
      </c>
      <c r="C28" s="45" t="s">
        <v>9</v>
      </c>
      <c r="D28" s="45" t="s">
        <v>11</v>
      </c>
      <c r="E28" s="45" t="s">
        <v>11</v>
      </c>
      <c r="F28" s="45" t="s">
        <v>141</v>
      </c>
      <c r="G28" s="45" t="s">
        <v>11</v>
      </c>
      <c r="H28" s="45" t="s">
        <v>11</v>
      </c>
      <c r="I28" s="45" t="s">
        <v>11</v>
      </c>
      <c r="J28" s="45" t="s">
        <v>10</v>
      </c>
      <c r="K28" s="45" t="s">
        <v>10</v>
      </c>
      <c r="L28" s="45" t="s">
        <v>10</v>
      </c>
      <c r="M28" s="45" t="s">
        <v>141</v>
      </c>
      <c r="N28" s="45" t="s">
        <v>10</v>
      </c>
      <c r="O28" s="45" t="s">
        <v>10</v>
      </c>
      <c r="P28" s="45" t="s">
        <v>9</v>
      </c>
      <c r="Q28" s="45" t="s">
        <v>9</v>
      </c>
      <c r="R28" s="45" t="s">
        <v>9</v>
      </c>
      <c r="S28" s="45" t="s">
        <v>9</v>
      </c>
      <c r="T28" s="45" t="s">
        <v>141</v>
      </c>
      <c r="U28" s="45" t="s">
        <v>9</v>
      </c>
      <c r="V28" s="45" t="s">
        <v>9</v>
      </c>
      <c r="W28" s="45" t="s">
        <v>11</v>
      </c>
      <c r="X28" s="45" t="s">
        <v>11</v>
      </c>
      <c r="Y28" s="45" t="s">
        <v>11</v>
      </c>
      <c r="Z28" s="45" t="s">
        <v>11</v>
      </c>
      <c r="AA28" s="45" t="s">
        <v>141</v>
      </c>
      <c r="AB28" s="45" t="s">
        <v>11</v>
      </c>
      <c r="AC28" s="45" t="s">
        <v>11</v>
      </c>
      <c r="AD28" s="45" t="s">
        <v>10</v>
      </c>
      <c r="AE28" s="45" t="s">
        <v>10</v>
      </c>
      <c r="AF28" s="45" t="s">
        <v>10</v>
      </c>
    </row>
    <row r="29" spans="1:32" s="32" customFormat="1" ht="25.5" customHeight="1" thickBot="1">
      <c r="A29" s="38" t="s">
        <v>56</v>
      </c>
      <c r="B29" s="45" t="s">
        <v>10</v>
      </c>
      <c r="C29" s="45" t="s">
        <v>10</v>
      </c>
      <c r="D29" s="45" t="s">
        <v>10</v>
      </c>
      <c r="E29" s="45" t="s">
        <v>10</v>
      </c>
      <c r="F29" s="45" t="s">
        <v>9</v>
      </c>
      <c r="G29" s="45" t="s">
        <v>9</v>
      </c>
      <c r="H29" s="45" t="s">
        <v>141</v>
      </c>
      <c r="I29" s="45" t="s">
        <v>9</v>
      </c>
      <c r="J29" s="45" t="s">
        <v>9</v>
      </c>
      <c r="K29" s="45" t="s">
        <v>9</v>
      </c>
      <c r="L29" s="45" t="s">
        <v>9</v>
      </c>
      <c r="M29" s="45" t="s">
        <v>11</v>
      </c>
      <c r="N29" s="45" t="s">
        <v>11</v>
      </c>
      <c r="O29" s="45" t="s">
        <v>141</v>
      </c>
      <c r="P29" s="45" t="s">
        <v>11</v>
      </c>
      <c r="Q29" s="45" t="s">
        <v>11</v>
      </c>
      <c r="R29" s="45" t="s">
        <v>11</v>
      </c>
      <c r="S29" s="45" t="s">
        <v>11</v>
      </c>
      <c r="T29" s="45" t="s">
        <v>10</v>
      </c>
      <c r="U29" s="45" t="s">
        <v>10</v>
      </c>
      <c r="V29" s="45" t="s">
        <v>141</v>
      </c>
      <c r="W29" s="45" t="s">
        <v>10</v>
      </c>
      <c r="X29" s="45" t="s">
        <v>10</v>
      </c>
      <c r="Y29" s="45" t="s">
        <v>10</v>
      </c>
      <c r="Z29" s="45" t="s">
        <v>9</v>
      </c>
      <c r="AA29" s="45" t="s">
        <v>9</v>
      </c>
      <c r="AB29" s="45" t="s">
        <v>9</v>
      </c>
      <c r="AC29" s="45" t="s">
        <v>141</v>
      </c>
      <c r="AD29" s="45" t="s">
        <v>9</v>
      </c>
      <c r="AE29" s="45" t="s">
        <v>9</v>
      </c>
      <c r="AF29" s="45" t="s">
        <v>9</v>
      </c>
    </row>
    <row r="30" spans="1:32" s="32" customFormat="1" ht="25.5" customHeight="1" thickBot="1">
      <c r="A30" s="38" t="s">
        <v>57</v>
      </c>
      <c r="B30" s="45" t="s">
        <v>141</v>
      </c>
      <c r="C30" s="45" t="s">
        <v>9</v>
      </c>
      <c r="D30" s="45" t="s">
        <v>11</v>
      </c>
      <c r="E30" s="45" t="s">
        <v>11</v>
      </c>
      <c r="F30" s="45" t="s">
        <v>11</v>
      </c>
      <c r="G30" s="45" t="s">
        <v>11</v>
      </c>
      <c r="H30" s="45" t="s">
        <v>11</v>
      </c>
      <c r="I30" s="45" t="s">
        <v>141</v>
      </c>
      <c r="J30" s="45" t="s">
        <v>11</v>
      </c>
      <c r="K30" s="45" t="s">
        <v>9</v>
      </c>
      <c r="L30" s="45" t="s">
        <v>9</v>
      </c>
      <c r="M30" s="45" t="s">
        <v>9</v>
      </c>
      <c r="N30" s="45" t="s">
        <v>9</v>
      </c>
      <c r="O30" s="45" t="s">
        <v>9</v>
      </c>
      <c r="P30" s="45" t="s">
        <v>141</v>
      </c>
      <c r="Q30" s="45" t="s">
        <v>9</v>
      </c>
      <c r="R30" s="45" t="s">
        <v>10</v>
      </c>
      <c r="S30" s="45" t="s">
        <v>10</v>
      </c>
      <c r="T30" s="45" t="s">
        <v>10</v>
      </c>
      <c r="U30" s="45" t="s">
        <v>10</v>
      </c>
      <c r="V30" s="45" t="s">
        <v>10</v>
      </c>
      <c r="W30" s="45" t="s">
        <v>141</v>
      </c>
      <c r="X30" s="45" t="s">
        <v>10</v>
      </c>
      <c r="Y30" s="45" t="s">
        <v>11</v>
      </c>
      <c r="Z30" s="45" t="s">
        <v>11</v>
      </c>
      <c r="AA30" s="45" t="s">
        <v>11</v>
      </c>
      <c r="AB30" s="45" t="s">
        <v>11</v>
      </c>
      <c r="AC30" s="45" t="s">
        <v>11</v>
      </c>
      <c r="AD30" s="45" t="s">
        <v>141</v>
      </c>
      <c r="AE30" s="45" t="s">
        <v>11</v>
      </c>
      <c r="AF30" s="45" t="s">
        <v>9</v>
      </c>
    </row>
    <row r="31" spans="1:32" s="32" customFormat="1" ht="25.5" customHeight="1" thickBot="1">
      <c r="A31" s="38" t="s">
        <v>58</v>
      </c>
      <c r="B31" s="45" t="s">
        <v>11</v>
      </c>
      <c r="C31" s="45" t="s">
        <v>11</v>
      </c>
      <c r="D31" s="45" t="s">
        <v>11</v>
      </c>
      <c r="E31" s="45" t="s">
        <v>141</v>
      </c>
      <c r="F31" s="45" t="s">
        <v>11</v>
      </c>
      <c r="G31" s="45" t="s">
        <v>11</v>
      </c>
      <c r="H31" s="45" t="s">
        <v>11</v>
      </c>
      <c r="I31" s="45" t="s">
        <v>9</v>
      </c>
      <c r="J31" s="45" t="s">
        <v>9</v>
      </c>
      <c r="K31" s="45" t="s">
        <v>9</v>
      </c>
      <c r="L31" s="45" t="s">
        <v>141</v>
      </c>
      <c r="M31" s="45" t="s">
        <v>9</v>
      </c>
      <c r="N31" s="45" t="s">
        <v>9</v>
      </c>
      <c r="O31" s="45" t="s">
        <v>9</v>
      </c>
      <c r="P31" s="45" t="s">
        <v>10</v>
      </c>
      <c r="Q31" s="45" t="s">
        <v>10</v>
      </c>
      <c r="R31" s="45" t="s">
        <v>10</v>
      </c>
      <c r="S31" s="45" t="s">
        <v>141</v>
      </c>
      <c r="T31" s="45" t="s">
        <v>10</v>
      </c>
      <c r="U31" s="45" t="s">
        <v>10</v>
      </c>
      <c r="V31" s="45" t="s">
        <v>10</v>
      </c>
      <c r="W31" s="45" t="s">
        <v>11</v>
      </c>
      <c r="X31" s="45" t="s">
        <v>11</v>
      </c>
      <c r="Y31" s="45" t="s">
        <v>11</v>
      </c>
      <c r="Z31" s="45" t="s">
        <v>141</v>
      </c>
      <c r="AA31" s="45" t="s">
        <v>11</v>
      </c>
      <c r="AB31" s="45" t="s">
        <v>11</v>
      </c>
      <c r="AC31" s="45" t="s">
        <v>9</v>
      </c>
      <c r="AD31" s="45" t="s">
        <v>9</v>
      </c>
      <c r="AE31" s="45" t="s">
        <v>9</v>
      </c>
      <c r="AF31" s="45" t="s">
        <v>9</v>
      </c>
    </row>
    <row r="32" spans="1:32" s="32" customFormat="1" ht="25.5" customHeight="1" thickBot="1">
      <c r="A32" s="38" t="s">
        <v>59</v>
      </c>
      <c r="B32" s="45" t="s">
        <v>9</v>
      </c>
      <c r="C32" s="45" t="s">
        <v>9</v>
      </c>
      <c r="D32" s="45" t="s">
        <v>9</v>
      </c>
      <c r="E32" s="45" t="s">
        <v>9</v>
      </c>
      <c r="F32" s="45" t="s">
        <v>141</v>
      </c>
      <c r="G32" s="45" t="s">
        <v>9</v>
      </c>
      <c r="H32" s="45" t="s">
        <v>9</v>
      </c>
      <c r="I32" s="45" t="s">
        <v>11</v>
      </c>
      <c r="J32" s="45" t="s">
        <v>11</v>
      </c>
      <c r="K32" s="45" t="s">
        <v>11</v>
      </c>
      <c r="L32" s="45" t="s">
        <v>11</v>
      </c>
      <c r="M32" s="45" t="s">
        <v>141</v>
      </c>
      <c r="N32" s="45" t="s">
        <v>11</v>
      </c>
      <c r="O32" s="45" t="s">
        <v>11</v>
      </c>
      <c r="P32" s="45" t="s">
        <v>10</v>
      </c>
      <c r="Q32" s="45" t="s">
        <v>10</v>
      </c>
      <c r="R32" s="45" t="s">
        <v>10</v>
      </c>
      <c r="S32" s="45" t="s">
        <v>10</v>
      </c>
      <c r="T32" s="45" t="s">
        <v>141</v>
      </c>
      <c r="U32" s="45" t="s">
        <v>10</v>
      </c>
      <c r="V32" s="45" t="s">
        <v>10</v>
      </c>
      <c r="W32" s="45" t="s">
        <v>9</v>
      </c>
      <c r="X32" s="45" t="s">
        <v>9</v>
      </c>
      <c r="Y32" s="45" t="s">
        <v>9</v>
      </c>
      <c r="Z32" s="45" t="s">
        <v>9</v>
      </c>
      <c r="AA32" s="45" t="s">
        <v>141</v>
      </c>
      <c r="AB32" s="45" t="s">
        <v>9</v>
      </c>
      <c r="AC32" s="45" t="s">
        <v>9</v>
      </c>
      <c r="AD32" s="45" t="s">
        <v>11</v>
      </c>
      <c r="AE32" s="45" t="s">
        <v>11</v>
      </c>
      <c r="AF32" s="45" t="s">
        <v>11</v>
      </c>
    </row>
    <row r="33" spans="1:32" ht="25.5" customHeight="1" thickBot="1">
      <c r="A33" s="38" t="s">
        <v>60</v>
      </c>
      <c r="B33" s="45" t="s">
        <v>11</v>
      </c>
      <c r="C33" s="45" t="s">
        <v>11</v>
      </c>
      <c r="D33" s="45" t="s">
        <v>11</v>
      </c>
      <c r="E33" s="45" t="s">
        <v>11</v>
      </c>
      <c r="F33" s="45" t="s">
        <v>141</v>
      </c>
      <c r="G33" s="45" t="s">
        <v>11</v>
      </c>
      <c r="H33" s="45" t="s">
        <v>11</v>
      </c>
      <c r="I33" s="45" t="s">
        <v>10</v>
      </c>
      <c r="J33" s="45" t="s">
        <v>10</v>
      </c>
      <c r="K33" s="45" t="s">
        <v>10</v>
      </c>
      <c r="L33" s="45" t="s">
        <v>10</v>
      </c>
      <c r="M33" s="45" t="s">
        <v>141</v>
      </c>
      <c r="N33" s="45" t="s">
        <v>10</v>
      </c>
      <c r="O33" s="45" t="s">
        <v>10</v>
      </c>
      <c r="P33" s="45" t="s">
        <v>9</v>
      </c>
      <c r="Q33" s="45" t="s">
        <v>9</v>
      </c>
      <c r="R33" s="45" t="s">
        <v>9</v>
      </c>
      <c r="S33" s="45" t="s">
        <v>9</v>
      </c>
      <c r="T33" s="45" t="s">
        <v>141</v>
      </c>
      <c r="U33" s="45" t="s">
        <v>9</v>
      </c>
      <c r="V33" s="45" t="s">
        <v>9</v>
      </c>
      <c r="W33" s="45" t="s">
        <v>11</v>
      </c>
      <c r="X33" s="45" t="s">
        <v>11</v>
      </c>
      <c r="Y33" s="45" t="s">
        <v>11</v>
      </c>
      <c r="Z33" s="45" t="s">
        <v>11</v>
      </c>
      <c r="AA33" s="45" t="s">
        <v>141</v>
      </c>
      <c r="AB33" s="45" t="s">
        <v>11</v>
      </c>
      <c r="AC33" s="45" t="s">
        <v>11</v>
      </c>
      <c r="AD33" s="45" t="s">
        <v>10</v>
      </c>
      <c r="AE33" s="45" t="s">
        <v>10</v>
      </c>
      <c r="AF33" s="45" t="s">
        <v>10</v>
      </c>
    </row>
    <row r="34" spans="1:32" ht="25.5" customHeight="1" thickBot="1">
      <c r="A34" s="38" t="s">
        <v>61</v>
      </c>
      <c r="B34" s="45" t="s">
        <v>10</v>
      </c>
      <c r="C34" s="45" t="s">
        <v>10</v>
      </c>
      <c r="D34" s="45" t="s">
        <v>10</v>
      </c>
      <c r="E34" s="45" t="s">
        <v>141</v>
      </c>
      <c r="F34" s="45" t="s">
        <v>10</v>
      </c>
      <c r="G34" s="45" t="s">
        <v>10</v>
      </c>
      <c r="H34" s="45" t="s">
        <v>9</v>
      </c>
      <c r="I34" s="45" t="s">
        <v>9</v>
      </c>
      <c r="J34" s="45" t="s">
        <v>9</v>
      </c>
      <c r="K34" s="45" t="s">
        <v>9</v>
      </c>
      <c r="L34" s="45" t="s">
        <v>141</v>
      </c>
      <c r="M34" s="45" t="s">
        <v>9</v>
      </c>
      <c r="N34" s="45" t="s">
        <v>9</v>
      </c>
      <c r="O34" s="45" t="s">
        <v>9</v>
      </c>
      <c r="P34" s="45" t="s">
        <v>9</v>
      </c>
      <c r="Q34" s="45" t="s">
        <v>11</v>
      </c>
      <c r="R34" s="45" t="s">
        <v>11</v>
      </c>
      <c r="S34" s="45" t="s">
        <v>141</v>
      </c>
      <c r="T34" s="45" t="s">
        <v>11</v>
      </c>
      <c r="U34" s="45" t="s">
        <v>11</v>
      </c>
      <c r="V34" s="45" t="s">
        <v>11</v>
      </c>
      <c r="W34" s="45" t="s">
        <v>10</v>
      </c>
      <c r="X34" s="45" t="s">
        <v>10</v>
      </c>
      <c r="Y34" s="45" t="s">
        <v>10</v>
      </c>
      <c r="Z34" s="45" t="s">
        <v>141</v>
      </c>
      <c r="AA34" s="45" t="s">
        <v>10</v>
      </c>
      <c r="AB34" s="45" t="s">
        <v>10</v>
      </c>
      <c r="AC34" s="45" t="s">
        <v>10</v>
      </c>
      <c r="AD34" s="45" t="s">
        <v>9</v>
      </c>
      <c r="AE34" s="45" t="s">
        <v>9</v>
      </c>
      <c r="AF34" s="45" t="s">
        <v>9</v>
      </c>
    </row>
    <row r="35" spans="1:32" ht="25.5" customHeight="1" thickBot="1">
      <c r="A35" s="38" t="s">
        <v>62</v>
      </c>
      <c r="B35" s="45" t="s">
        <v>10</v>
      </c>
      <c r="C35" s="45" t="s">
        <v>10</v>
      </c>
      <c r="D35" s="45" t="s">
        <v>10</v>
      </c>
      <c r="E35" s="45" t="s">
        <v>141</v>
      </c>
      <c r="F35" s="45" t="s">
        <v>10</v>
      </c>
      <c r="G35" s="45" t="s">
        <v>11</v>
      </c>
      <c r="H35" s="45" t="s">
        <v>11</v>
      </c>
      <c r="I35" s="45" t="s">
        <v>11</v>
      </c>
      <c r="J35" s="45" t="s">
        <v>11</v>
      </c>
      <c r="K35" s="45" t="s">
        <v>11</v>
      </c>
      <c r="L35" s="45" t="s">
        <v>141</v>
      </c>
      <c r="M35" s="45" t="s">
        <v>11</v>
      </c>
      <c r="N35" s="45" t="s">
        <v>9</v>
      </c>
      <c r="O35" s="45" t="s">
        <v>9</v>
      </c>
      <c r="P35" s="45" t="s">
        <v>9</v>
      </c>
      <c r="Q35" s="45" t="s">
        <v>9</v>
      </c>
      <c r="R35" s="45" t="s">
        <v>9</v>
      </c>
      <c r="S35" s="45" t="s">
        <v>141</v>
      </c>
      <c r="T35" s="45" t="s">
        <v>9</v>
      </c>
      <c r="U35" s="45" t="s">
        <v>10</v>
      </c>
      <c r="V35" s="45" t="s">
        <v>10</v>
      </c>
      <c r="W35" s="45" t="s">
        <v>10</v>
      </c>
      <c r="X35" s="45" t="s">
        <v>10</v>
      </c>
      <c r="Y35" s="45" t="s">
        <v>10</v>
      </c>
      <c r="Z35" s="45" t="s">
        <v>141</v>
      </c>
      <c r="AA35" s="45" t="s">
        <v>10</v>
      </c>
      <c r="AB35" s="45" t="s">
        <v>9</v>
      </c>
      <c r="AC35" s="45" t="s">
        <v>9</v>
      </c>
      <c r="AD35" s="45" t="s">
        <v>9</v>
      </c>
      <c r="AE35" s="45" t="s">
        <v>9</v>
      </c>
      <c r="AF35" s="45" t="s">
        <v>9</v>
      </c>
    </row>
    <row r="36" spans="1:32" ht="25.5" customHeight="1" thickBot="1">
      <c r="A36" s="38" t="s">
        <v>63</v>
      </c>
      <c r="B36" s="45" t="s">
        <v>9</v>
      </c>
      <c r="C36" s="45" t="s">
        <v>9</v>
      </c>
      <c r="D36" s="45" t="s">
        <v>9</v>
      </c>
      <c r="E36" s="45" t="s">
        <v>9</v>
      </c>
      <c r="F36" s="45" t="s">
        <v>9</v>
      </c>
      <c r="G36" s="45" t="s">
        <v>11</v>
      </c>
      <c r="H36" s="45" t="s">
        <v>141</v>
      </c>
      <c r="I36" s="45" t="s">
        <v>11</v>
      </c>
      <c r="J36" s="45" t="s">
        <v>11</v>
      </c>
      <c r="K36" s="45" t="s">
        <v>11</v>
      </c>
      <c r="L36" s="45" t="s">
        <v>11</v>
      </c>
      <c r="M36" s="45" t="s">
        <v>10</v>
      </c>
      <c r="N36" s="45" t="s">
        <v>10</v>
      </c>
      <c r="O36" s="45" t="s">
        <v>141</v>
      </c>
      <c r="P36" s="45" t="s">
        <v>10</v>
      </c>
      <c r="Q36" s="45" t="s">
        <v>10</v>
      </c>
      <c r="R36" s="45" t="s">
        <v>10</v>
      </c>
      <c r="S36" s="45" t="s">
        <v>10</v>
      </c>
      <c r="T36" s="45" t="s">
        <v>9</v>
      </c>
      <c r="U36" s="45" t="s">
        <v>9</v>
      </c>
      <c r="V36" s="45" t="s">
        <v>141</v>
      </c>
      <c r="W36" s="45" t="s">
        <v>9</v>
      </c>
      <c r="X36" s="45" t="s">
        <v>9</v>
      </c>
      <c r="Y36" s="45" t="s">
        <v>9</v>
      </c>
      <c r="Z36" s="45" t="s">
        <v>9</v>
      </c>
      <c r="AA36" s="45" t="s">
        <v>11</v>
      </c>
      <c r="AB36" s="45" t="s">
        <v>11</v>
      </c>
      <c r="AC36" s="45" t="s">
        <v>141</v>
      </c>
      <c r="AD36" s="45" t="s">
        <v>11</v>
      </c>
      <c r="AE36" s="45" t="s">
        <v>11</v>
      </c>
      <c r="AF36" s="45" t="s">
        <v>11</v>
      </c>
    </row>
    <row r="37" spans="1:32" ht="25.5" customHeight="1" thickBot="1">
      <c r="A37" s="38" t="s">
        <v>64</v>
      </c>
      <c r="B37" s="45" t="s">
        <v>11</v>
      </c>
      <c r="C37" s="45" t="s">
        <v>11</v>
      </c>
      <c r="D37" s="45" t="s">
        <v>141</v>
      </c>
      <c r="E37" s="45" t="s">
        <v>11</v>
      </c>
      <c r="F37" s="45" t="s">
        <v>11</v>
      </c>
      <c r="G37" s="45" t="s">
        <v>11</v>
      </c>
      <c r="H37" s="45" t="s">
        <v>9</v>
      </c>
      <c r="I37" s="45" t="s">
        <v>9</v>
      </c>
      <c r="J37" s="45" t="s">
        <v>9</v>
      </c>
      <c r="K37" s="45" t="s">
        <v>141</v>
      </c>
      <c r="L37" s="45" t="s">
        <v>9</v>
      </c>
      <c r="M37" s="45" t="s">
        <v>9</v>
      </c>
      <c r="N37" s="45" t="s">
        <v>9</v>
      </c>
      <c r="O37" s="45" t="s">
        <v>10</v>
      </c>
      <c r="P37" s="45" t="s">
        <v>10</v>
      </c>
      <c r="Q37" s="45" t="s">
        <v>10</v>
      </c>
      <c r="R37" s="45" t="s">
        <v>141</v>
      </c>
      <c r="S37" s="45" t="s">
        <v>10</v>
      </c>
      <c r="T37" s="45" t="s">
        <v>10</v>
      </c>
      <c r="U37" s="45" t="s">
        <v>10</v>
      </c>
      <c r="V37" s="45" t="s">
        <v>11</v>
      </c>
      <c r="W37" s="45" t="s">
        <v>11</v>
      </c>
      <c r="X37" s="45" t="s">
        <v>11</v>
      </c>
      <c r="Y37" s="45" t="s">
        <v>141</v>
      </c>
      <c r="Z37" s="45" t="s">
        <v>11</v>
      </c>
      <c r="AA37" s="45" t="s">
        <v>11</v>
      </c>
      <c r="AB37" s="45" t="s">
        <v>11</v>
      </c>
      <c r="AC37" s="45" t="s">
        <v>9</v>
      </c>
      <c r="AD37" s="45" t="s">
        <v>9</v>
      </c>
      <c r="AE37" s="45" t="s">
        <v>9</v>
      </c>
      <c r="AF37" s="45" t="s">
        <v>141</v>
      </c>
    </row>
    <row r="38" spans="1:32" ht="25.5" customHeight="1" thickBot="1">
      <c r="A38" s="38" t="s">
        <v>65</v>
      </c>
      <c r="B38" s="45" t="s">
        <v>11</v>
      </c>
      <c r="C38" s="45" t="s">
        <v>11</v>
      </c>
      <c r="D38" s="45" t="s">
        <v>11</v>
      </c>
      <c r="E38" s="45" t="s">
        <v>9</v>
      </c>
      <c r="F38" s="45" t="s">
        <v>9</v>
      </c>
      <c r="G38" s="45" t="s">
        <v>141</v>
      </c>
      <c r="H38" s="45" t="s">
        <v>9</v>
      </c>
      <c r="I38" s="45" t="s">
        <v>9</v>
      </c>
      <c r="J38" s="45" t="s">
        <v>9</v>
      </c>
      <c r="K38" s="45" t="s">
        <v>9</v>
      </c>
      <c r="L38" s="45" t="s">
        <v>10</v>
      </c>
      <c r="M38" s="45" t="s">
        <v>10</v>
      </c>
      <c r="N38" s="45" t="s">
        <v>141</v>
      </c>
      <c r="O38" s="45" t="s">
        <v>10</v>
      </c>
      <c r="P38" s="45" t="s">
        <v>10</v>
      </c>
      <c r="Q38" s="45" t="s">
        <v>10</v>
      </c>
      <c r="R38" s="45" t="s">
        <v>10</v>
      </c>
      <c r="S38" s="45" t="s">
        <v>11</v>
      </c>
      <c r="T38" s="45" t="s">
        <v>11</v>
      </c>
      <c r="U38" s="45" t="s">
        <v>141</v>
      </c>
      <c r="V38" s="45" t="s">
        <v>11</v>
      </c>
      <c r="W38" s="45" t="s">
        <v>11</v>
      </c>
      <c r="X38" s="45" t="s">
        <v>11</v>
      </c>
      <c r="Y38" s="45" t="s">
        <v>11</v>
      </c>
      <c r="Z38" s="45" t="s">
        <v>9</v>
      </c>
      <c r="AA38" s="45" t="s">
        <v>9</v>
      </c>
      <c r="AB38" s="45" t="s">
        <v>141</v>
      </c>
      <c r="AC38" s="45" t="s">
        <v>9</v>
      </c>
      <c r="AD38" s="45" t="s">
        <v>9</v>
      </c>
      <c r="AE38" s="45" t="s">
        <v>9</v>
      </c>
      <c r="AF38" s="45" t="s">
        <v>9</v>
      </c>
    </row>
    <row r="39" spans="1:32" ht="25.5" customHeight="1" thickBot="1">
      <c r="A39" s="38" t="s">
        <v>66</v>
      </c>
      <c r="B39" s="45" t="s">
        <v>10</v>
      </c>
      <c r="C39" s="45" t="s">
        <v>10</v>
      </c>
      <c r="D39" s="45" t="s">
        <v>10</v>
      </c>
      <c r="E39" s="45" t="s">
        <v>10</v>
      </c>
      <c r="F39" s="45" t="s">
        <v>141</v>
      </c>
      <c r="G39" s="45" t="s">
        <v>10</v>
      </c>
      <c r="H39" s="45" t="s">
        <v>10</v>
      </c>
      <c r="I39" s="45" t="s">
        <v>9</v>
      </c>
      <c r="J39" s="45" t="s">
        <v>9</v>
      </c>
      <c r="K39" s="45" t="s">
        <v>9</v>
      </c>
      <c r="L39" s="45" t="s">
        <v>9</v>
      </c>
      <c r="M39" s="45" t="s">
        <v>141</v>
      </c>
      <c r="N39" s="45" t="s">
        <v>9</v>
      </c>
      <c r="O39" s="45" t="s">
        <v>9</v>
      </c>
      <c r="P39" s="45" t="s">
        <v>11</v>
      </c>
      <c r="Q39" s="45" t="s">
        <v>11</v>
      </c>
      <c r="R39" s="45" t="s">
        <v>11</v>
      </c>
      <c r="S39" s="45" t="s">
        <v>11</v>
      </c>
      <c r="T39" s="45" t="s">
        <v>141</v>
      </c>
      <c r="U39" s="45" t="s">
        <v>11</v>
      </c>
      <c r="V39" s="45" t="s">
        <v>11</v>
      </c>
      <c r="W39" s="45" t="s">
        <v>9</v>
      </c>
      <c r="X39" s="45" t="s">
        <v>9</v>
      </c>
      <c r="Y39" s="45" t="s">
        <v>9</v>
      </c>
      <c r="Z39" s="45" t="s">
        <v>9</v>
      </c>
      <c r="AA39" s="45" t="s">
        <v>141</v>
      </c>
      <c r="AB39" s="45" t="s">
        <v>10</v>
      </c>
      <c r="AC39" s="45" t="s">
        <v>10</v>
      </c>
      <c r="AD39" s="45" t="s">
        <v>10</v>
      </c>
      <c r="AE39" s="45" t="s">
        <v>10</v>
      </c>
      <c r="AF39" s="45" t="s">
        <v>10</v>
      </c>
    </row>
    <row r="40" spans="1:32" ht="25.5" customHeight="1" thickBot="1">
      <c r="A40" s="38" t="s">
        <v>67</v>
      </c>
      <c r="B40" s="45" t="s">
        <v>10</v>
      </c>
      <c r="C40" s="45" t="s">
        <v>10</v>
      </c>
      <c r="D40" s="45" t="s">
        <v>10</v>
      </c>
      <c r="E40" s="45" t="s">
        <v>10</v>
      </c>
      <c r="F40" s="45" t="s">
        <v>10</v>
      </c>
      <c r="G40" s="45" t="s">
        <v>10</v>
      </c>
      <c r="H40" s="45" t="s">
        <v>141</v>
      </c>
      <c r="I40" s="45" t="s">
        <v>10</v>
      </c>
      <c r="J40" s="45" t="s">
        <v>10</v>
      </c>
      <c r="K40" s="45" t="s">
        <v>10</v>
      </c>
      <c r="L40" s="45" t="s">
        <v>10</v>
      </c>
      <c r="M40" s="45" t="s">
        <v>10</v>
      </c>
      <c r="N40" s="45" t="s">
        <v>10</v>
      </c>
      <c r="O40" s="45" t="s">
        <v>141</v>
      </c>
      <c r="P40" s="45" t="s">
        <v>10</v>
      </c>
      <c r="Q40" s="45" t="s">
        <v>10</v>
      </c>
      <c r="R40" s="45" t="s">
        <v>10</v>
      </c>
      <c r="S40" s="45" t="s">
        <v>10</v>
      </c>
      <c r="T40" s="45" t="s">
        <v>10</v>
      </c>
      <c r="U40" s="45" t="s">
        <v>10</v>
      </c>
      <c r="V40" s="45" t="s">
        <v>141</v>
      </c>
      <c r="W40" s="45" t="s">
        <v>10</v>
      </c>
      <c r="X40" s="45" t="s">
        <v>10</v>
      </c>
      <c r="Y40" s="45" t="s">
        <v>10</v>
      </c>
      <c r="Z40" s="45" t="s">
        <v>10</v>
      </c>
      <c r="AA40" s="45" t="s">
        <v>10</v>
      </c>
      <c r="AB40" s="45" t="s">
        <v>10</v>
      </c>
      <c r="AC40" s="45" t="s">
        <v>141</v>
      </c>
      <c r="AD40" s="45" t="s">
        <v>10</v>
      </c>
      <c r="AE40" s="45" t="s">
        <v>10</v>
      </c>
      <c r="AF40" s="45" t="s">
        <v>10</v>
      </c>
    </row>
    <row r="41" spans="1:32" ht="25.5" customHeight="1" thickBot="1">
      <c r="A41" s="38" t="s">
        <v>68</v>
      </c>
      <c r="B41" s="45" t="s">
        <v>10</v>
      </c>
      <c r="C41" s="45" t="s">
        <v>141</v>
      </c>
      <c r="D41" s="45" t="s">
        <v>10</v>
      </c>
      <c r="E41" s="45" t="s">
        <v>10</v>
      </c>
      <c r="F41" s="45" t="s">
        <v>10</v>
      </c>
      <c r="G41" s="45" t="s">
        <v>10</v>
      </c>
      <c r="H41" s="45" t="s">
        <v>10</v>
      </c>
      <c r="I41" s="45" t="s">
        <v>10</v>
      </c>
      <c r="J41" s="45" t="s">
        <v>141</v>
      </c>
      <c r="K41" s="45" t="s">
        <v>10</v>
      </c>
      <c r="L41" s="45" t="s">
        <v>10</v>
      </c>
      <c r="M41" s="45" t="s">
        <v>10</v>
      </c>
      <c r="N41" s="45" t="s">
        <v>10</v>
      </c>
      <c r="O41" s="45" t="s">
        <v>10</v>
      </c>
      <c r="P41" s="45" t="s">
        <v>10</v>
      </c>
      <c r="Q41" s="45" t="s">
        <v>141</v>
      </c>
      <c r="R41" s="45" t="s">
        <v>10</v>
      </c>
      <c r="S41" s="45" t="s">
        <v>10</v>
      </c>
      <c r="T41" s="45" t="s">
        <v>10</v>
      </c>
      <c r="U41" s="45" t="s">
        <v>10</v>
      </c>
      <c r="V41" s="45" t="s">
        <v>10</v>
      </c>
      <c r="W41" s="45" t="s">
        <v>10</v>
      </c>
      <c r="X41" s="45" t="s">
        <v>141</v>
      </c>
      <c r="Y41" s="45" t="s">
        <v>10</v>
      </c>
      <c r="Z41" s="45" t="s">
        <v>10</v>
      </c>
      <c r="AA41" s="45" t="s">
        <v>10</v>
      </c>
      <c r="AB41" s="45" t="s">
        <v>10</v>
      </c>
      <c r="AC41" s="45" t="s">
        <v>10</v>
      </c>
      <c r="AD41" s="45" t="s">
        <v>10</v>
      </c>
      <c r="AE41" s="45" t="s">
        <v>141</v>
      </c>
      <c r="AF41" s="45" t="s">
        <v>10</v>
      </c>
    </row>
    <row r="42" spans="1:32" ht="25.5" customHeight="1" thickBot="1">
      <c r="A42" s="38" t="s">
        <v>69</v>
      </c>
      <c r="B42" s="45" t="s">
        <v>10</v>
      </c>
      <c r="C42" s="45" t="s">
        <v>10</v>
      </c>
      <c r="D42" s="45" t="s">
        <v>10</v>
      </c>
      <c r="E42" s="45" t="s">
        <v>10</v>
      </c>
      <c r="F42" s="45" t="s">
        <v>141</v>
      </c>
      <c r="G42" s="45" t="s">
        <v>10</v>
      </c>
      <c r="H42" s="45" t="s">
        <v>10</v>
      </c>
      <c r="I42" s="45" t="s">
        <v>10</v>
      </c>
      <c r="J42" s="45" t="s">
        <v>10</v>
      </c>
      <c r="K42" s="45" t="s">
        <v>10</v>
      </c>
      <c r="L42" s="45" t="s">
        <v>10</v>
      </c>
      <c r="M42" s="45" t="s">
        <v>141</v>
      </c>
      <c r="N42" s="45" t="s">
        <v>10</v>
      </c>
      <c r="O42" s="45" t="s">
        <v>10</v>
      </c>
      <c r="P42" s="45" t="s">
        <v>10</v>
      </c>
      <c r="Q42" s="45" t="s">
        <v>10</v>
      </c>
      <c r="R42" s="45" t="s">
        <v>10</v>
      </c>
      <c r="S42" s="45" t="s">
        <v>10</v>
      </c>
      <c r="T42" s="45" t="s">
        <v>141</v>
      </c>
      <c r="U42" s="45" t="s">
        <v>10</v>
      </c>
      <c r="V42" s="45" t="s">
        <v>10</v>
      </c>
      <c r="W42" s="45" t="s">
        <v>10</v>
      </c>
      <c r="X42" s="45" t="s">
        <v>10</v>
      </c>
      <c r="Y42" s="45" t="s">
        <v>10</v>
      </c>
      <c r="Z42" s="45" t="s">
        <v>10</v>
      </c>
      <c r="AA42" s="45" t="s">
        <v>141</v>
      </c>
      <c r="AB42" s="45" t="s">
        <v>10</v>
      </c>
      <c r="AC42" s="45" t="s">
        <v>10</v>
      </c>
      <c r="AD42" s="45" t="s">
        <v>10</v>
      </c>
      <c r="AE42" s="45" t="s">
        <v>10</v>
      </c>
      <c r="AF42" s="45" t="s">
        <v>10</v>
      </c>
    </row>
    <row r="43" spans="1:32" ht="25.5" customHeight="1" thickBot="1">
      <c r="A43" s="38" t="s">
        <v>70</v>
      </c>
      <c r="B43" s="45" t="s">
        <v>10</v>
      </c>
      <c r="C43" s="45" t="s">
        <v>10</v>
      </c>
      <c r="D43" s="45" t="s">
        <v>10</v>
      </c>
      <c r="E43" s="45" t="s">
        <v>10</v>
      </c>
      <c r="F43" s="45" t="s">
        <v>141</v>
      </c>
      <c r="G43" s="45" t="s">
        <v>10</v>
      </c>
      <c r="H43" s="45" t="s">
        <v>10</v>
      </c>
      <c r="I43" s="45" t="s">
        <v>10</v>
      </c>
      <c r="J43" s="45" t="s">
        <v>10</v>
      </c>
      <c r="K43" s="45" t="s">
        <v>10</v>
      </c>
      <c r="L43" s="45" t="s">
        <v>10</v>
      </c>
      <c r="M43" s="45" t="s">
        <v>141</v>
      </c>
      <c r="N43" s="45" t="s">
        <v>10</v>
      </c>
      <c r="O43" s="45" t="s">
        <v>10</v>
      </c>
      <c r="P43" s="45" t="s">
        <v>10</v>
      </c>
      <c r="Q43" s="45" t="s">
        <v>10</v>
      </c>
      <c r="R43" s="45" t="s">
        <v>10</v>
      </c>
      <c r="S43" s="45" t="s">
        <v>10</v>
      </c>
      <c r="T43" s="45" t="s">
        <v>141</v>
      </c>
      <c r="U43" s="45" t="s">
        <v>10</v>
      </c>
      <c r="V43" s="45" t="s">
        <v>10</v>
      </c>
      <c r="W43" s="45" t="s">
        <v>10</v>
      </c>
      <c r="X43" s="45" t="s">
        <v>10</v>
      </c>
      <c r="Y43" s="45" t="s">
        <v>10</v>
      </c>
      <c r="Z43" s="45" t="s">
        <v>10</v>
      </c>
      <c r="AA43" s="45" t="s">
        <v>141</v>
      </c>
      <c r="AB43" s="45" t="s">
        <v>10</v>
      </c>
      <c r="AC43" s="45" t="s">
        <v>10</v>
      </c>
      <c r="AD43" s="45" t="s">
        <v>10</v>
      </c>
      <c r="AE43" s="45" t="s">
        <v>10</v>
      </c>
      <c r="AF43" s="45" t="s">
        <v>10</v>
      </c>
    </row>
    <row r="44" spans="1:32" ht="25.5" customHeight="1" thickBot="1">
      <c r="A44" s="38" t="s">
        <v>71</v>
      </c>
      <c r="B44" s="45" t="s">
        <v>10</v>
      </c>
      <c r="C44" s="45" t="s">
        <v>10</v>
      </c>
      <c r="D44" s="45" t="s">
        <v>10</v>
      </c>
      <c r="E44" s="45" t="s">
        <v>141</v>
      </c>
      <c r="F44" s="45" t="s">
        <v>10</v>
      </c>
      <c r="G44" s="45" t="s">
        <v>10</v>
      </c>
      <c r="H44" s="45" t="s">
        <v>10</v>
      </c>
      <c r="I44" s="45" t="s">
        <v>10</v>
      </c>
      <c r="J44" s="45" t="s">
        <v>10</v>
      </c>
      <c r="K44" s="45" t="s">
        <v>10</v>
      </c>
      <c r="L44" s="45" t="s">
        <v>141</v>
      </c>
      <c r="M44" s="45" t="s">
        <v>10</v>
      </c>
      <c r="N44" s="45" t="s">
        <v>10</v>
      </c>
      <c r="O44" s="45" t="s">
        <v>10</v>
      </c>
      <c r="P44" s="45" t="s">
        <v>10</v>
      </c>
      <c r="Q44" s="45" t="s">
        <v>10</v>
      </c>
      <c r="R44" s="45" t="s">
        <v>10</v>
      </c>
      <c r="S44" s="45" t="s">
        <v>141</v>
      </c>
      <c r="T44" s="45" t="s">
        <v>10</v>
      </c>
      <c r="U44" s="45" t="s">
        <v>10</v>
      </c>
      <c r="V44" s="45" t="s">
        <v>10</v>
      </c>
      <c r="W44" s="45" t="s">
        <v>10</v>
      </c>
      <c r="X44" s="45" t="s">
        <v>10</v>
      </c>
      <c r="Y44" s="45" t="s">
        <v>10</v>
      </c>
      <c r="Z44" s="45" t="s">
        <v>141</v>
      </c>
      <c r="AA44" s="45" t="s">
        <v>10</v>
      </c>
      <c r="AB44" s="45" t="s">
        <v>10</v>
      </c>
      <c r="AC44" s="45" t="s">
        <v>10</v>
      </c>
      <c r="AD44" s="45" t="s">
        <v>10</v>
      </c>
      <c r="AE44" s="45" t="s">
        <v>10</v>
      </c>
      <c r="AF44" s="45" t="s">
        <v>10</v>
      </c>
    </row>
    <row r="45" spans="1:32" ht="25.5" customHeight="1" thickBot="1">
      <c r="A45" s="38" t="s">
        <v>72</v>
      </c>
      <c r="B45" s="45" t="s">
        <v>10</v>
      </c>
      <c r="C45" s="45" t="s">
        <v>10</v>
      </c>
      <c r="D45" s="45" t="s">
        <v>10</v>
      </c>
      <c r="E45" s="45" t="s">
        <v>10</v>
      </c>
      <c r="F45" s="45" t="s">
        <v>10</v>
      </c>
      <c r="G45" s="45" t="s">
        <v>10</v>
      </c>
      <c r="H45" s="45" t="s">
        <v>141</v>
      </c>
      <c r="I45" s="45" t="s">
        <v>10</v>
      </c>
      <c r="J45" s="45" t="s">
        <v>10</v>
      </c>
      <c r="K45" s="45" t="s">
        <v>10</v>
      </c>
      <c r="L45" s="45" t="s">
        <v>10</v>
      </c>
      <c r="M45" s="45" t="s">
        <v>10</v>
      </c>
      <c r="N45" s="45" t="s">
        <v>10</v>
      </c>
      <c r="O45" s="45" t="s">
        <v>141</v>
      </c>
      <c r="P45" s="45" t="s">
        <v>10</v>
      </c>
      <c r="Q45" s="45" t="s">
        <v>10</v>
      </c>
      <c r="R45" s="45" t="s">
        <v>10</v>
      </c>
      <c r="S45" s="45" t="s">
        <v>10</v>
      </c>
      <c r="T45" s="45" t="s">
        <v>10</v>
      </c>
      <c r="U45" s="45" t="s">
        <v>10</v>
      </c>
      <c r="V45" s="45" t="s">
        <v>141</v>
      </c>
      <c r="W45" s="45" t="s">
        <v>10</v>
      </c>
      <c r="X45" s="45" t="s">
        <v>10</v>
      </c>
      <c r="Y45" s="45" t="s">
        <v>10</v>
      </c>
      <c r="Z45" s="45" t="s">
        <v>10</v>
      </c>
      <c r="AA45" s="45" t="s">
        <v>10</v>
      </c>
      <c r="AB45" s="45" t="s">
        <v>10</v>
      </c>
      <c r="AC45" s="45" t="s">
        <v>141</v>
      </c>
      <c r="AD45" s="45" t="s">
        <v>10</v>
      </c>
      <c r="AE45" s="45" t="s">
        <v>10</v>
      </c>
      <c r="AF45" s="45" t="s">
        <v>10</v>
      </c>
    </row>
    <row r="46" spans="1:32" ht="25.5" customHeight="1" thickBot="1">
      <c r="A46" s="38" t="s">
        <v>73</v>
      </c>
      <c r="B46" s="45" t="s">
        <v>10</v>
      </c>
      <c r="C46" s="45" t="s">
        <v>10</v>
      </c>
      <c r="D46" s="45" t="s">
        <v>10</v>
      </c>
      <c r="E46" s="45" t="s">
        <v>10</v>
      </c>
      <c r="F46" s="45" t="s">
        <v>141</v>
      </c>
      <c r="G46" s="45" t="s">
        <v>10</v>
      </c>
      <c r="H46" s="45" t="s">
        <v>10</v>
      </c>
      <c r="I46" s="45" t="s">
        <v>10</v>
      </c>
      <c r="J46" s="45" t="s">
        <v>10</v>
      </c>
      <c r="K46" s="45" t="s">
        <v>10</v>
      </c>
      <c r="L46" s="45" t="s">
        <v>10</v>
      </c>
      <c r="M46" s="45" t="s">
        <v>10</v>
      </c>
      <c r="N46" s="45" t="s">
        <v>10</v>
      </c>
      <c r="O46" s="45" t="s">
        <v>10</v>
      </c>
      <c r="P46" s="45" t="s">
        <v>10</v>
      </c>
      <c r="Q46" s="45" t="s">
        <v>10</v>
      </c>
      <c r="R46" s="45" t="s">
        <v>10</v>
      </c>
      <c r="S46" s="45" t="s">
        <v>10</v>
      </c>
      <c r="T46" s="45" t="s">
        <v>141</v>
      </c>
      <c r="U46" s="45" t="s">
        <v>10</v>
      </c>
      <c r="V46" s="45" t="s">
        <v>10</v>
      </c>
      <c r="W46" s="45" t="s">
        <v>10</v>
      </c>
      <c r="X46" s="45" t="s">
        <v>10</v>
      </c>
      <c r="Y46" s="45" t="s">
        <v>10</v>
      </c>
      <c r="Z46" s="45" t="s">
        <v>10</v>
      </c>
      <c r="AA46" s="45" t="s">
        <v>141</v>
      </c>
      <c r="AB46" s="45" t="s">
        <v>10</v>
      </c>
      <c r="AC46" s="45" t="s">
        <v>10</v>
      </c>
      <c r="AD46" s="45" t="s">
        <v>10</v>
      </c>
      <c r="AE46" s="45" t="s">
        <v>10</v>
      </c>
      <c r="AF46" s="45" t="s">
        <v>10</v>
      </c>
    </row>
    <row r="47" spans="1:32" ht="25.5" customHeight="1" thickBot="1">
      <c r="A47" s="38" t="s">
        <v>74</v>
      </c>
      <c r="B47" s="45" t="s">
        <v>10</v>
      </c>
      <c r="C47" s="45" t="s">
        <v>10</v>
      </c>
      <c r="D47" s="45" t="s">
        <v>10</v>
      </c>
      <c r="E47" s="45" t="s">
        <v>10</v>
      </c>
      <c r="F47" s="45" t="s">
        <v>10</v>
      </c>
      <c r="G47" s="45" t="s">
        <v>10</v>
      </c>
      <c r="H47" s="45" t="s">
        <v>141</v>
      </c>
      <c r="I47" s="45" t="s">
        <v>10</v>
      </c>
      <c r="J47" s="45" t="s">
        <v>10</v>
      </c>
      <c r="K47" s="45" t="s">
        <v>10</v>
      </c>
      <c r="L47" s="45" t="s">
        <v>10</v>
      </c>
      <c r="M47" s="45" t="s">
        <v>10</v>
      </c>
      <c r="N47" s="45" t="s">
        <v>10</v>
      </c>
      <c r="O47" s="45" t="s">
        <v>141</v>
      </c>
      <c r="P47" s="45" t="s">
        <v>10</v>
      </c>
      <c r="Q47" s="45" t="s">
        <v>10</v>
      </c>
      <c r="R47" s="45" t="s">
        <v>10</v>
      </c>
      <c r="S47" s="45" t="s">
        <v>10</v>
      </c>
      <c r="T47" s="45" t="s">
        <v>10</v>
      </c>
      <c r="U47" s="45" t="s">
        <v>10</v>
      </c>
      <c r="V47" s="45" t="s">
        <v>141</v>
      </c>
      <c r="W47" s="45" t="s">
        <v>10</v>
      </c>
      <c r="X47" s="45" t="s">
        <v>10</v>
      </c>
      <c r="Y47" s="45" t="s">
        <v>10</v>
      </c>
      <c r="Z47" s="45" t="s">
        <v>10</v>
      </c>
      <c r="AA47" s="45" t="s">
        <v>10</v>
      </c>
      <c r="AB47" s="45" t="s">
        <v>10</v>
      </c>
      <c r="AC47" s="45" t="s">
        <v>141</v>
      </c>
      <c r="AD47" s="45" t="s">
        <v>10</v>
      </c>
      <c r="AE47" s="45" t="s">
        <v>10</v>
      </c>
      <c r="AF47" s="45" t="s">
        <v>10</v>
      </c>
    </row>
    <row r="48" spans="1:32" ht="25.5" customHeight="1" thickBot="1">
      <c r="A48" s="38" t="s">
        <v>75</v>
      </c>
      <c r="B48" s="45" t="s">
        <v>10</v>
      </c>
      <c r="C48" s="45" t="s">
        <v>141</v>
      </c>
      <c r="D48" s="45" t="s">
        <v>10</v>
      </c>
      <c r="E48" s="45" t="s">
        <v>10</v>
      </c>
      <c r="F48" s="45" t="s">
        <v>10</v>
      </c>
      <c r="G48" s="45" t="s">
        <v>10</v>
      </c>
      <c r="H48" s="45" t="s">
        <v>10</v>
      </c>
      <c r="I48" s="45" t="s">
        <v>10</v>
      </c>
      <c r="J48" s="45" t="s">
        <v>141</v>
      </c>
      <c r="K48" s="45" t="s">
        <v>10</v>
      </c>
      <c r="L48" s="45" t="s">
        <v>10</v>
      </c>
      <c r="M48" s="45" t="s">
        <v>10</v>
      </c>
      <c r="N48" s="45" t="s">
        <v>10</v>
      </c>
      <c r="O48" s="45" t="s">
        <v>10</v>
      </c>
      <c r="P48" s="45" t="s">
        <v>10</v>
      </c>
      <c r="Q48" s="45" t="s">
        <v>141</v>
      </c>
      <c r="R48" s="45" t="s">
        <v>10</v>
      </c>
      <c r="S48" s="45" t="s">
        <v>10</v>
      </c>
      <c r="T48" s="45" t="s">
        <v>10</v>
      </c>
      <c r="U48" s="45" t="s">
        <v>10</v>
      </c>
      <c r="V48" s="45" t="s">
        <v>10</v>
      </c>
      <c r="W48" s="45" t="s">
        <v>10</v>
      </c>
      <c r="X48" s="45" t="s">
        <v>141</v>
      </c>
      <c r="Y48" s="45" t="s">
        <v>10</v>
      </c>
      <c r="Z48" s="45" t="s">
        <v>10</v>
      </c>
      <c r="AA48" s="45" t="s">
        <v>10</v>
      </c>
      <c r="AB48" s="45" t="s">
        <v>10</v>
      </c>
      <c r="AC48" s="45" t="s">
        <v>10</v>
      </c>
      <c r="AD48" s="45" t="s">
        <v>10</v>
      </c>
      <c r="AE48" s="45" t="s">
        <v>141</v>
      </c>
      <c r="AF48" s="45" t="s">
        <v>10</v>
      </c>
    </row>
    <row r="49" spans="1:32" ht="25.5" customHeight="1" thickBot="1">
      <c r="A49" s="38" t="s">
        <v>76</v>
      </c>
      <c r="B49" s="45" t="s">
        <v>141</v>
      </c>
      <c r="C49" s="45" t="s">
        <v>10</v>
      </c>
      <c r="D49" s="45" t="s">
        <v>10</v>
      </c>
      <c r="E49" s="45" t="s">
        <v>10</v>
      </c>
      <c r="F49" s="45" t="s">
        <v>10</v>
      </c>
      <c r="G49" s="45" t="s">
        <v>10</v>
      </c>
      <c r="H49" s="45" t="s">
        <v>10</v>
      </c>
      <c r="I49" s="45" t="s">
        <v>141</v>
      </c>
      <c r="J49" s="45" t="s">
        <v>10</v>
      </c>
      <c r="K49" s="45" t="s">
        <v>10</v>
      </c>
      <c r="L49" s="45" t="s">
        <v>10</v>
      </c>
      <c r="M49" s="45" t="s">
        <v>10</v>
      </c>
      <c r="N49" s="45" t="s">
        <v>10</v>
      </c>
      <c r="O49" s="45" t="s">
        <v>10</v>
      </c>
      <c r="P49" s="45" t="s">
        <v>141</v>
      </c>
      <c r="Q49" s="45" t="s">
        <v>10</v>
      </c>
      <c r="R49" s="45" t="s">
        <v>10</v>
      </c>
      <c r="S49" s="45" t="s">
        <v>10</v>
      </c>
      <c r="T49" s="45" t="s">
        <v>10</v>
      </c>
      <c r="U49" s="45" t="s">
        <v>10</v>
      </c>
      <c r="V49" s="45" t="s">
        <v>10</v>
      </c>
      <c r="W49" s="45" t="s">
        <v>141</v>
      </c>
      <c r="X49" s="45" t="s">
        <v>10</v>
      </c>
      <c r="Y49" s="45" t="s">
        <v>10</v>
      </c>
      <c r="Z49" s="45" t="s">
        <v>10</v>
      </c>
      <c r="AA49" s="45" t="s">
        <v>10</v>
      </c>
      <c r="AB49" s="45" t="s">
        <v>10</v>
      </c>
      <c r="AC49" s="45" t="s">
        <v>10</v>
      </c>
      <c r="AD49" s="45" t="s">
        <v>141</v>
      </c>
      <c r="AE49" s="45" t="s">
        <v>10</v>
      </c>
      <c r="AF49" s="45" t="s">
        <v>10</v>
      </c>
    </row>
    <row r="50" spans="1:32" ht="25.5" customHeight="1" thickBot="1">
      <c r="A50" s="38" t="s">
        <v>77</v>
      </c>
      <c r="B50" s="45" t="s">
        <v>10</v>
      </c>
      <c r="C50" s="45" t="s">
        <v>10</v>
      </c>
      <c r="D50" s="45" t="s">
        <v>10</v>
      </c>
      <c r="E50" s="45" t="s">
        <v>10</v>
      </c>
      <c r="F50" s="45" t="s">
        <v>10</v>
      </c>
      <c r="G50" s="45" t="s">
        <v>141</v>
      </c>
      <c r="H50" s="45" t="s">
        <v>10</v>
      </c>
      <c r="I50" s="45" t="s">
        <v>10</v>
      </c>
      <c r="J50" s="45" t="s">
        <v>10</v>
      </c>
      <c r="K50" s="45" t="s">
        <v>10</v>
      </c>
      <c r="L50" s="45" t="s">
        <v>10</v>
      </c>
      <c r="M50" s="45" t="s">
        <v>10</v>
      </c>
      <c r="N50" s="45" t="s">
        <v>141</v>
      </c>
      <c r="O50" s="45" t="s">
        <v>10</v>
      </c>
      <c r="P50" s="45" t="s">
        <v>10</v>
      </c>
      <c r="Q50" s="45" t="s">
        <v>10</v>
      </c>
      <c r="R50" s="45" t="s">
        <v>10</v>
      </c>
      <c r="S50" s="45" t="s">
        <v>10</v>
      </c>
      <c r="T50" s="45" t="s">
        <v>10</v>
      </c>
      <c r="U50" s="45" t="s">
        <v>141</v>
      </c>
      <c r="V50" s="45" t="s">
        <v>10</v>
      </c>
      <c r="W50" s="45" t="s">
        <v>10</v>
      </c>
      <c r="X50" s="45" t="s">
        <v>10</v>
      </c>
      <c r="Y50" s="45" t="s">
        <v>10</v>
      </c>
      <c r="Z50" s="45" t="s">
        <v>10</v>
      </c>
      <c r="AA50" s="45" t="s">
        <v>10</v>
      </c>
      <c r="AB50" s="45" t="s">
        <v>141</v>
      </c>
      <c r="AC50" s="45" t="s">
        <v>10</v>
      </c>
      <c r="AD50" s="45" t="s">
        <v>10</v>
      </c>
      <c r="AE50" s="45" t="s">
        <v>10</v>
      </c>
      <c r="AF50" s="45" t="s">
        <v>10</v>
      </c>
    </row>
    <row r="51" spans="1:32" ht="25.5" customHeight="1" thickBot="1">
      <c r="A51" s="38" t="s">
        <v>78</v>
      </c>
      <c r="B51" s="45" t="s">
        <v>10</v>
      </c>
      <c r="C51" s="45" t="s">
        <v>10</v>
      </c>
      <c r="D51" s="45" t="s">
        <v>10</v>
      </c>
      <c r="E51" s="45" t="s">
        <v>10</v>
      </c>
      <c r="F51" s="45" t="s">
        <v>141</v>
      </c>
      <c r="G51" s="45" t="s">
        <v>10</v>
      </c>
      <c r="H51" s="45" t="s">
        <v>10</v>
      </c>
      <c r="I51" s="45" t="s">
        <v>10</v>
      </c>
      <c r="J51" s="45" t="s">
        <v>10</v>
      </c>
      <c r="K51" s="45" t="s">
        <v>10</v>
      </c>
      <c r="L51" s="45" t="s">
        <v>10</v>
      </c>
      <c r="M51" s="45" t="s">
        <v>141</v>
      </c>
      <c r="N51" s="45" t="s">
        <v>10</v>
      </c>
      <c r="O51" s="45" t="s">
        <v>10</v>
      </c>
      <c r="P51" s="45" t="s">
        <v>10</v>
      </c>
      <c r="Q51" s="45" t="s">
        <v>10</v>
      </c>
      <c r="R51" s="45" t="s">
        <v>10</v>
      </c>
      <c r="S51" s="45" t="s">
        <v>10</v>
      </c>
      <c r="T51" s="45" t="s">
        <v>141</v>
      </c>
      <c r="U51" s="45" t="s">
        <v>10</v>
      </c>
      <c r="V51" s="45" t="s">
        <v>10</v>
      </c>
      <c r="W51" s="45" t="s">
        <v>10</v>
      </c>
      <c r="X51" s="45" t="s">
        <v>10</v>
      </c>
      <c r="Y51" s="45" t="s">
        <v>10</v>
      </c>
      <c r="Z51" s="45" t="s">
        <v>10</v>
      </c>
      <c r="AA51" s="45" t="s">
        <v>141</v>
      </c>
      <c r="AB51" s="45" t="s">
        <v>10</v>
      </c>
      <c r="AC51" s="45" t="s">
        <v>10</v>
      </c>
      <c r="AD51" s="45" t="s">
        <v>10</v>
      </c>
      <c r="AE51" s="45" t="s">
        <v>10</v>
      </c>
      <c r="AF51" s="45" t="s">
        <v>10</v>
      </c>
    </row>
    <row r="52" spans="1:32" ht="25.5" customHeight="1" thickBot="1">
      <c r="A52" s="38" t="s">
        <v>79</v>
      </c>
      <c r="B52" s="45" t="s">
        <v>10</v>
      </c>
      <c r="C52" s="45" t="s">
        <v>10</v>
      </c>
      <c r="D52" s="45" t="s">
        <v>10</v>
      </c>
      <c r="E52" s="45" t="s">
        <v>10</v>
      </c>
      <c r="F52" s="45" t="s">
        <v>10</v>
      </c>
      <c r="G52" s="45" t="s">
        <v>141</v>
      </c>
      <c r="H52" s="45" t="s">
        <v>10</v>
      </c>
      <c r="I52" s="45" t="s">
        <v>10</v>
      </c>
      <c r="J52" s="45" t="s">
        <v>10</v>
      </c>
      <c r="K52" s="45" t="s">
        <v>10</v>
      </c>
      <c r="L52" s="45" t="s">
        <v>10</v>
      </c>
      <c r="M52" s="45" t="s">
        <v>10</v>
      </c>
      <c r="N52" s="45" t="s">
        <v>141</v>
      </c>
      <c r="O52" s="45" t="s">
        <v>10</v>
      </c>
      <c r="P52" s="45" t="s">
        <v>10</v>
      </c>
      <c r="Q52" s="45" t="s">
        <v>10</v>
      </c>
      <c r="R52" s="45" t="s">
        <v>10</v>
      </c>
      <c r="S52" s="45" t="s">
        <v>10</v>
      </c>
      <c r="T52" s="45" t="s">
        <v>10</v>
      </c>
      <c r="U52" s="45" t="s">
        <v>141</v>
      </c>
      <c r="V52" s="45" t="s">
        <v>10</v>
      </c>
      <c r="W52" s="45" t="s">
        <v>10</v>
      </c>
      <c r="X52" s="45" t="s">
        <v>10</v>
      </c>
      <c r="Y52" s="45" t="s">
        <v>10</v>
      </c>
      <c r="Z52" s="45" t="s">
        <v>10</v>
      </c>
      <c r="AA52" s="45" t="s">
        <v>10</v>
      </c>
      <c r="AB52" s="45" t="s">
        <v>141</v>
      </c>
      <c r="AC52" s="45" t="s">
        <v>10</v>
      </c>
      <c r="AD52" s="45" t="s">
        <v>10</v>
      </c>
      <c r="AE52" s="45" t="s">
        <v>10</v>
      </c>
      <c r="AF52" s="45" t="s">
        <v>10</v>
      </c>
    </row>
    <row r="53" spans="1:32" ht="25.5" customHeight="1" thickBot="1">
      <c r="A53" s="38" t="s">
        <v>80</v>
      </c>
      <c r="B53" s="45" t="s">
        <v>10</v>
      </c>
      <c r="C53" s="45" t="s">
        <v>10</v>
      </c>
      <c r="D53" s="45" t="s">
        <v>10</v>
      </c>
      <c r="E53" s="45" t="s">
        <v>10</v>
      </c>
      <c r="F53" s="45" t="s">
        <v>10</v>
      </c>
      <c r="G53" s="45" t="s">
        <v>10</v>
      </c>
      <c r="H53" s="45" t="s">
        <v>141</v>
      </c>
      <c r="I53" s="45" t="s">
        <v>10</v>
      </c>
      <c r="J53" s="45" t="s">
        <v>10</v>
      </c>
      <c r="K53" s="45" t="s">
        <v>10</v>
      </c>
      <c r="L53" s="45" t="s">
        <v>10</v>
      </c>
      <c r="M53" s="45" t="s">
        <v>10</v>
      </c>
      <c r="N53" s="45" t="s">
        <v>10</v>
      </c>
      <c r="O53" s="45" t="s">
        <v>141</v>
      </c>
      <c r="P53" s="45" t="s">
        <v>10</v>
      </c>
      <c r="Q53" s="45" t="s">
        <v>10</v>
      </c>
      <c r="R53" s="45" t="s">
        <v>10</v>
      </c>
      <c r="S53" s="45" t="s">
        <v>10</v>
      </c>
      <c r="T53" s="45" t="s">
        <v>10</v>
      </c>
      <c r="U53" s="45" t="s">
        <v>10</v>
      </c>
      <c r="V53" s="45" t="s">
        <v>141</v>
      </c>
      <c r="W53" s="45" t="s">
        <v>10</v>
      </c>
      <c r="X53" s="45" t="s">
        <v>10</v>
      </c>
      <c r="Y53" s="45" t="s">
        <v>10</v>
      </c>
      <c r="Z53" s="45" t="s">
        <v>10</v>
      </c>
      <c r="AA53" s="45" t="s">
        <v>10</v>
      </c>
      <c r="AB53" s="45" t="s">
        <v>10</v>
      </c>
      <c r="AC53" s="45" t="s">
        <v>141</v>
      </c>
      <c r="AD53" s="45" t="s">
        <v>10</v>
      </c>
      <c r="AE53" s="45" t="s">
        <v>10</v>
      </c>
      <c r="AF53" s="45" t="s">
        <v>10</v>
      </c>
    </row>
    <row r="54" spans="1:32" ht="25.5" customHeight="1" thickBot="1">
      <c r="A54" s="38" t="s">
        <v>81</v>
      </c>
      <c r="B54" s="45" t="s">
        <v>10</v>
      </c>
      <c r="C54" s="45" t="s">
        <v>10</v>
      </c>
      <c r="D54" s="45" t="s">
        <v>10</v>
      </c>
      <c r="E54" s="45" t="s">
        <v>10</v>
      </c>
      <c r="F54" s="45" t="s">
        <v>10</v>
      </c>
      <c r="G54" s="45" t="s">
        <v>10</v>
      </c>
      <c r="H54" s="45" t="s">
        <v>10</v>
      </c>
      <c r="I54" s="45" t="s">
        <v>141</v>
      </c>
      <c r="J54" s="45" t="s">
        <v>10</v>
      </c>
      <c r="K54" s="45" t="s">
        <v>10</v>
      </c>
      <c r="L54" s="45" t="s">
        <v>10</v>
      </c>
      <c r="M54" s="45" t="s">
        <v>10</v>
      </c>
      <c r="N54" s="45" t="s">
        <v>10</v>
      </c>
      <c r="O54" s="45" t="s">
        <v>10</v>
      </c>
      <c r="P54" s="45" t="s">
        <v>141</v>
      </c>
      <c r="Q54" s="45" t="s">
        <v>10</v>
      </c>
      <c r="R54" s="45" t="s">
        <v>10</v>
      </c>
      <c r="S54" s="45" t="s">
        <v>10</v>
      </c>
      <c r="T54" s="45" t="s">
        <v>10</v>
      </c>
      <c r="U54" s="45" t="s">
        <v>10</v>
      </c>
      <c r="V54" s="45" t="s">
        <v>10</v>
      </c>
      <c r="W54" s="45" t="s">
        <v>141</v>
      </c>
      <c r="X54" s="45" t="s">
        <v>10</v>
      </c>
      <c r="Y54" s="45" t="s">
        <v>10</v>
      </c>
      <c r="Z54" s="45" t="s">
        <v>10</v>
      </c>
      <c r="AA54" s="45" t="s">
        <v>10</v>
      </c>
      <c r="AB54" s="45" t="s">
        <v>10</v>
      </c>
      <c r="AC54" s="45" t="s">
        <v>10</v>
      </c>
      <c r="AD54" s="45" t="s">
        <v>141</v>
      </c>
      <c r="AE54" s="45" t="s">
        <v>10</v>
      </c>
      <c r="AF54" s="45" t="s">
        <v>10</v>
      </c>
    </row>
    <row r="55" spans="1:32" ht="25.5" customHeight="1" thickBot="1">
      <c r="A55" s="38" t="s">
        <v>82</v>
      </c>
      <c r="B55" s="45" t="s">
        <v>10</v>
      </c>
      <c r="C55" s="45" t="s">
        <v>10</v>
      </c>
      <c r="D55" s="45" t="s">
        <v>10</v>
      </c>
      <c r="E55" s="45" t="s">
        <v>141</v>
      </c>
      <c r="F55" s="45" t="s">
        <v>10</v>
      </c>
      <c r="G55" s="45" t="s">
        <v>10</v>
      </c>
      <c r="H55" s="45" t="s">
        <v>10</v>
      </c>
      <c r="I55" s="45" t="s">
        <v>10</v>
      </c>
      <c r="J55" s="45" t="s">
        <v>10</v>
      </c>
      <c r="K55" s="45" t="s">
        <v>10</v>
      </c>
      <c r="L55" s="45" t="s">
        <v>141</v>
      </c>
      <c r="M55" s="45" t="s">
        <v>10</v>
      </c>
      <c r="N55" s="45" t="s">
        <v>10</v>
      </c>
      <c r="O55" s="45" t="s">
        <v>10</v>
      </c>
      <c r="P55" s="45" t="s">
        <v>10</v>
      </c>
      <c r="Q55" s="45" t="s">
        <v>10</v>
      </c>
      <c r="R55" s="45" t="s">
        <v>10</v>
      </c>
      <c r="S55" s="45" t="s">
        <v>141</v>
      </c>
      <c r="T55" s="45" t="s">
        <v>10</v>
      </c>
      <c r="U55" s="45" t="s">
        <v>10</v>
      </c>
      <c r="V55" s="45" t="s">
        <v>10</v>
      </c>
      <c r="W55" s="45" t="s">
        <v>10</v>
      </c>
      <c r="X55" s="45" t="s">
        <v>10</v>
      </c>
      <c r="Y55" s="45" t="s">
        <v>10</v>
      </c>
      <c r="Z55" s="45" t="s">
        <v>141</v>
      </c>
      <c r="AA55" s="45" t="s">
        <v>10</v>
      </c>
      <c r="AB55" s="45" t="s">
        <v>10</v>
      </c>
      <c r="AC55" s="45" t="s">
        <v>10</v>
      </c>
      <c r="AD55" s="45" t="s">
        <v>10</v>
      </c>
      <c r="AE55" s="45" t="s">
        <v>10</v>
      </c>
      <c r="AF55" s="45" t="s">
        <v>10</v>
      </c>
    </row>
    <row r="56" spans="1:32" ht="25.5" customHeight="1" thickBot="1">
      <c r="A56" s="38" t="s">
        <v>83</v>
      </c>
      <c r="B56" s="45" t="s">
        <v>14</v>
      </c>
      <c r="C56" s="45" t="s">
        <v>141</v>
      </c>
      <c r="D56" s="45" t="s">
        <v>14</v>
      </c>
      <c r="E56" s="45" t="s">
        <v>14</v>
      </c>
      <c r="F56" s="45" t="s">
        <v>14</v>
      </c>
      <c r="G56" s="45" t="s">
        <v>14</v>
      </c>
      <c r="H56" s="45" t="s">
        <v>14</v>
      </c>
      <c r="I56" s="45" t="s">
        <v>14</v>
      </c>
      <c r="J56" s="45" t="s">
        <v>141</v>
      </c>
      <c r="K56" s="45" t="s">
        <v>14</v>
      </c>
      <c r="L56" s="45" t="s">
        <v>14</v>
      </c>
      <c r="M56" s="45" t="s">
        <v>14</v>
      </c>
      <c r="N56" s="45" t="s">
        <v>14</v>
      </c>
      <c r="O56" s="45" t="s">
        <v>14</v>
      </c>
      <c r="P56" s="45" t="s">
        <v>14</v>
      </c>
      <c r="Q56" s="45" t="s">
        <v>141</v>
      </c>
      <c r="R56" s="45" t="s">
        <v>14</v>
      </c>
      <c r="S56" s="45" t="s">
        <v>14</v>
      </c>
      <c r="T56" s="45" t="s">
        <v>14</v>
      </c>
      <c r="U56" s="45" t="s">
        <v>14</v>
      </c>
      <c r="V56" s="45" t="s">
        <v>14</v>
      </c>
      <c r="W56" s="45" t="s">
        <v>14</v>
      </c>
      <c r="X56" s="45" t="s">
        <v>141</v>
      </c>
      <c r="Y56" s="45" t="s">
        <v>14</v>
      </c>
      <c r="Z56" s="45" t="s">
        <v>14</v>
      </c>
      <c r="AA56" s="45" t="s">
        <v>14</v>
      </c>
      <c r="AB56" s="45" t="s">
        <v>14</v>
      </c>
      <c r="AC56" s="45" t="s">
        <v>14</v>
      </c>
      <c r="AD56" s="45" t="s">
        <v>14</v>
      </c>
      <c r="AE56" s="45" t="s">
        <v>141</v>
      </c>
      <c r="AF56" s="45" t="s">
        <v>14</v>
      </c>
    </row>
    <row r="57" spans="1:32" ht="25.5" customHeight="1" thickBot="1">
      <c r="A57" s="38" t="s">
        <v>84</v>
      </c>
      <c r="B57" s="45" t="s">
        <v>10</v>
      </c>
      <c r="C57" s="45" t="s">
        <v>10</v>
      </c>
      <c r="D57" s="45" t="s">
        <v>141</v>
      </c>
      <c r="E57" s="45" t="s">
        <v>10</v>
      </c>
      <c r="F57" s="45" t="s">
        <v>10</v>
      </c>
      <c r="G57" s="45" t="s">
        <v>10</v>
      </c>
      <c r="H57" s="45" t="s">
        <v>10</v>
      </c>
      <c r="I57" s="45" t="s">
        <v>10</v>
      </c>
      <c r="J57" s="45" t="s">
        <v>10</v>
      </c>
      <c r="K57" s="45" t="s">
        <v>141</v>
      </c>
      <c r="L57" s="45" t="s">
        <v>10</v>
      </c>
      <c r="M57" s="45" t="s">
        <v>10</v>
      </c>
      <c r="N57" s="45" t="s">
        <v>10</v>
      </c>
      <c r="O57" s="45" t="s">
        <v>10</v>
      </c>
      <c r="P57" s="45" t="s">
        <v>10</v>
      </c>
      <c r="Q57" s="45" t="s">
        <v>10</v>
      </c>
      <c r="R57" s="45" t="s">
        <v>141</v>
      </c>
      <c r="S57" s="45" t="s">
        <v>10</v>
      </c>
      <c r="T57" s="45" t="s">
        <v>10</v>
      </c>
      <c r="U57" s="45" t="s">
        <v>10</v>
      </c>
      <c r="V57" s="45" t="s">
        <v>10</v>
      </c>
      <c r="W57" s="45" t="s">
        <v>10</v>
      </c>
      <c r="X57" s="45" t="s">
        <v>10</v>
      </c>
      <c r="Y57" s="45" t="s">
        <v>141</v>
      </c>
      <c r="Z57" s="45" t="s">
        <v>10</v>
      </c>
      <c r="AA57" s="45" t="s">
        <v>10</v>
      </c>
      <c r="AB57" s="45" t="s">
        <v>10</v>
      </c>
      <c r="AC57" s="45" t="s">
        <v>10</v>
      </c>
      <c r="AD57" s="45" t="s">
        <v>10</v>
      </c>
      <c r="AE57" s="45" t="s">
        <v>10</v>
      </c>
      <c r="AF57" s="45" t="s">
        <v>141</v>
      </c>
    </row>
    <row r="58" spans="1:32" ht="25.5" customHeight="1" thickBot="1">
      <c r="A58" s="38" t="s">
        <v>85</v>
      </c>
      <c r="B58" s="45" t="s">
        <v>141</v>
      </c>
      <c r="C58" s="45" t="s">
        <v>10</v>
      </c>
      <c r="D58" s="45" t="s">
        <v>10</v>
      </c>
      <c r="E58" s="45" t="s">
        <v>10</v>
      </c>
      <c r="F58" s="45" t="s">
        <v>10</v>
      </c>
      <c r="G58" s="45" t="s">
        <v>10</v>
      </c>
      <c r="H58" s="45" t="s">
        <v>10</v>
      </c>
      <c r="I58" s="45" t="s">
        <v>141</v>
      </c>
      <c r="J58" s="45" t="s">
        <v>10</v>
      </c>
      <c r="K58" s="45" t="s">
        <v>10</v>
      </c>
      <c r="L58" s="45" t="s">
        <v>10</v>
      </c>
      <c r="M58" s="45" t="s">
        <v>10</v>
      </c>
      <c r="N58" s="45" t="s">
        <v>10</v>
      </c>
      <c r="O58" s="45" t="s">
        <v>10</v>
      </c>
      <c r="P58" s="45" t="s">
        <v>141</v>
      </c>
      <c r="Q58" s="45" t="s">
        <v>10</v>
      </c>
      <c r="R58" s="45" t="s">
        <v>10</v>
      </c>
      <c r="S58" s="45" t="s">
        <v>10</v>
      </c>
      <c r="T58" s="45" t="s">
        <v>10</v>
      </c>
      <c r="U58" s="45" t="s">
        <v>10</v>
      </c>
      <c r="V58" s="45" t="s">
        <v>10</v>
      </c>
      <c r="W58" s="45" t="s">
        <v>141</v>
      </c>
      <c r="X58" s="45" t="s">
        <v>10</v>
      </c>
      <c r="Y58" s="45" t="s">
        <v>10</v>
      </c>
      <c r="Z58" s="45" t="s">
        <v>10</v>
      </c>
      <c r="AA58" s="45" t="s">
        <v>10</v>
      </c>
      <c r="AB58" s="45" t="s">
        <v>10</v>
      </c>
      <c r="AC58" s="45" t="s">
        <v>10</v>
      </c>
      <c r="AD58" s="45" t="s">
        <v>141</v>
      </c>
      <c r="AE58" s="45" t="s">
        <v>10</v>
      </c>
      <c r="AF58" s="45" t="s">
        <v>10</v>
      </c>
    </row>
    <row r="59" spans="1:32" ht="25.5" customHeight="1" thickBot="1">
      <c r="A59" s="38" t="s">
        <v>86</v>
      </c>
      <c r="B59" s="45" t="s">
        <v>14</v>
      </c>
      <c r="C59" s="45" t="s">
        <v>141</v>
      </c>
      <c r="D59" s="45" t="s">
        <v>14</v>
      </c>
      <c r="E59" s="45" t="s">
        <v>14</v>
      </c>
      <c r="F59" s="45" t="s">
        <v>14</v>
      </c>
      <c r="G59" s="45" t="s">
        <v>14</v>
      </c>
      <c r="H59" s="45" t="s">
        <v>14</v>
      </c>
      <c r="I59" s="45" t="s">
        <v>14</v>
      </c>
      <c r="J59" s="45" t="s">
        <v>141</v>
      </c>
      <c r="K59" s="45" t="s">
        <v>14</v>
      </c>
      <c r="L59" s="45" t="s">
        <v>14</v>
      </c>
      <c r="M59" s="45" t="s">
        <v>14</v>
      </c>
      <c r="N59" s="45" t="s">
        <v>14</v>
      </c>
      <c r="O59" s="45" t="s">
        <v>14</v>
      </c>
      <c r="P59" s="45" t="s">
        <v>14</v>
      </c>
      <c r="Q59" s="45" t="s">
        <v>141</v>
      </c>
      <c r="R59" s="45" t="s">
        <v>14</v>
      </c>
      <c r="S59" s="45" t="s">
        <v>14</v>
      </c>
      <c r="T59" s="45" t="s">
        <v>14</v>
      </c>
      <c r="U59" s="45" t="s">
        <v>14</v>
      </c>
      <c r="V59" s="45" t="s">
        <v>14</v>
      </c>
      <c r="W59" s="45" t="s">
        <v>14</v>
      </c>
      <c r="X59" s="45" t="s">
        <v>141</v>
      </c>
      <c r="Y59" s="45" t="s">
        <v>14</v>
      </c>
      <c r="Z59" s="45" t="s">
        <v>14</v>
      </c>
      <c r="AA59" s="45" t="s">
        <v>14</v>
      </c>
      <c r="AB59" s="45" t="s">
        <v>14</v>
      </c>
      <c r="AC59" s="45" t="s">
        <v>14</v>
      </c>
      <c r="AD59" s="45" t="s">
        <v>14</v>
      </c>
      <c r="AE59" s="45" t="s">
        <v>141</v>
      </c>
      <c r="AF59" s="45" t="s">
        <v>14</v>
      </c>
    </row>
    <row r="60" spans="1:32" ht="25.5" customHeight="1" thickBot="1">
      <c r="A60" s="38" t="s">
        <v>87</v>
      </c>
      <c r="B60" s="45" t="s">
        <v>14</v>
      </c>
      <c r="C60" s="45" t="s">
        <v>14</v>
      </c>
      <c r="D60" s="45" t="s">
        <v>14</v>
      </c>
      <c r="E60" s="45" t="s">
        <v>14</v>
      </c>
      <c r="F60" s="45" t="s">
        <v>141</v>
      </c>
      <c r="G60" s="45" t="s">
        <v>14</v>
      </c>
      <c r="H60" s="45" t="s">
        <v>14</v>
      </c>
      <c r="I60" s="45" t="s">
        <v>14</v>
      </c>
      <c r="J60" s="45" t="s">
        <v>14</v>
      </c>
      <c r="K60" s="45" t="s">
        <v>14</v>
      </c>
      <c r="L60" s="45" t="s">
        <v>14</v>
      </c>
      <c r="M60" s="45" t="s">
        <v>141</v>
      </c>
      <c r="N60" s="45" t="s">
        <v>14</v>
      </c>
      <c r="O60" s="45" t="s">
        <v>14</v>
      </c>
      <c r="P60" s="45" t="s">
        <v>14</v>
      </c>
      <c r="Q60" s="45" t="s">
        <v>14</v>
      </c>
      <c r="R60" s="45" t="s">
        <v>14</v>
      </c>
      <c r="S60" s="45" t="s">
        <v>14</v>
      </c>
      <c r="T60" s="45" t="s">
        <v>141</v>
      </c>
      <c r="U60" s="45" t="s">
        <v>14</v>
      </c>
      <c r="V60" s="45" t="s">
        <v>14</v>
      </c>
      <c r="W60" s="45" t="s">
        <v>14</v>
      </c>
      <c r="X60" s="45" t="s">
        <v>14</v>
      </c>
      <c r="Y60" s="45" t="s">
        <v>14</v>
      </c>
      <c r="Z60" s="45" t="s">
        <v>14</v>
      </c>
      <c r="AA60" s="45" t="s">
        <v>141</v>
      </c>
      <c r="AB60" s="45" t="s">
        <v>14</v>
      </c>
      <c r="AC60" s="45" t="s">
        <v>14</v>
      </c>
      <c r="AD60" s="45" t="s">
        <v>14</v>
      </c>
      <c r="AE60" s="45" t="s">
        <v>14</v>
      </c>
      <c r="AF60" s="45" t="s">
        <v>14</v>
      </c>
    </row>
    <row r="61" spans="1:32" ht="25.5" customHeight="1" thickBot="1">
      <c r="A61" s="38" t="s">
        <v>88</v>
      </c>
      <c r="B61" s="45" t="s">
        <v>10</v>
      </c>
      <c r="C61" s="45" t="s">
        <v>141</v>
      </c>
      <c r="D61" s="45" t="s">
        <v>10</v>
      </c>
      <c r="E61" s="45" t="s">
        <v>10</v>
      </c>
      <c r="F61" s="45" t="s">
        <v>10</v>
      </c>
      <c r="G61" s="45" t="s">
        <v>10</v>
      </c>
      <c r="H61" s="45" t="s">
        <v>10</v>
      </c>
      <c r="I61" s="45" t="s">
        <v>10</v>
      </c>
      <c r="J61" s="45" t="s">
        <v>141</v>
      </c>
      <c r="K61" s="45" t="s">
        <v>10</v>
      </c>
      <c r="L61" s="45" t="s">
        <v>10</v>
      </c>
      <c r="M61" s="45" t="s">
        <v>10</v>
      </c>
      <c r="N61" s="45" t="s">
        <v>10</v>
      </c>
      <c r="O61" s="45" t="s">
        <v>10</v>
      </c>
      <c r="P61" s="45" t="s">
        <v>10</v>
      </c>
      <c r="Q61" s="45" t="s">
        <v>141</v>
      </c>
      <c r="R61" s="45" t="s">
        <v>10</v>
      </c>
      <c r="S61" s="45" t="s">
        <v>10</v>
      </c>
      <c r="T61" s="45" t="s">
        <v>10</v>
      </c>
      <c r="U61" s="45" t="s">
        <v>10</v>
      </c>
      <c r="V61" s="45" t="s">
        <v>10</v>
      </c>
      <c r="W61" s="45" t="s">
        <v>10</v>
      </c>
      <c r="X61" s="45" t="s">
        <v>141</v>
      </c>
      <c r="Y61" s="45" t="s">
        <v>10</v>
      </c>
      <c r="Z61" s="45" t="s">
        <v>10</v>
      </c>
      <c r="AA61" s="45" t="s">
        <v>10</v>
      </c>
      <c r="AB61" s="45" t="s">
        <v>10</v>
      </c>
      <c r="AC61" s="45" t="s">
        <v>10</v>
      </c>
      <c r="AD61" s="45" t="s">
        <v>10</v>
      </c>
      <c r="AE61" s="45" t="s">
        <v>141</v>
      </c>
      <c r="AF61" s="45" t="s">
        <v>10</v>
      </c>
    </row>
    <row r="62" spans="1:32" ht="25.5" customHeight="1" thickBot="1">
      <c r="A62" s="38" t="s">
        <v>89</v>
      </c>
      <c r="B62" s="45" t="s">
        <v>10</v>
      </c>
      <c r="C62" s="45" t="s">
        <v>10</v>
      </c>
      <c r="D62" s="45" t="s">
        <v>10</v>
      </c>
      <c r="E62" s="45" t="s">
        <v>141</v>
      </c>
      <c r="F62" s="45" t="s">
        <v>10</v>
      </c>
      <c r="G62" s="45" t="s">
        <v>10</v>
      </c>
      <c r="H62" s="45" t="s">
        <v>10</v>
      </c>
      <c r="I62" s="45" t="s">
        <v>10</v>
      </c>
      <c r="J62" s="45" t="s">
        <v>10</v>
      </c>
      <c r="K62" s="45" t="s">
        <v>10</v>
      </c>
      <c r="L62" s="45" t="s">
        <v>141</v>
      </c>
      <c r="M62" s="45" t="s">
        <v>10</v>
      </c>
      <c r="N62" s="45" t="s">
        <v>10</v>
      </c>
      <c r="O62" s="45" t="s">
        <v>10</v>
      </c>
      <c r="P62" s="45" t="s">
        <v>10</v>
      </c>
      <c r="Q62" s="45" t="s">
        <v>10</v>
      </c>
      <c r="R62" s="45" t="s">
        <v>10</v>
      </c>
      <c r="S62" s="45" t="s">
        <v>141</v>
      </c>
      <c r="T62" s="45" t="s">
        <v>10</v>
      </c>
      <c r="U62" s="45" t="s">
        <v>10</v>
      </c>
      <c r="V62" s="45" t="s">
        <v>10</v>
      </c>
      <c r="W62" s="45" t="s">
        <v>10</v>
      </c>
      <c r="X62" s="45" t="s">
        <v>10</v>
      </c>
      <c r="Y62" s="45" t="s">
        <v>10</v>
      </c>
      <c r="Z62" s="45" t="s">
        <v>141</v>
      </c>
      <c r="AA62" s="45" t="s">
        <v>10</v>
      </c>
      <c r="AB62" s="45" t="s">
        <v>10</v>
      </c>
      <c r="AC62" s="45" t="s">
        <v>10</v>
      </c>
      <c r="AD62" s="45" t="s">
        <v>10</v>
      </c>
      <c r="AE62" s="45" t="s">
        <v>10</v>
      </c>
      <c r="AF62" s="45" t="s">
        <v>10</v>
      </c>
    </row>
    <row r="63" spans="1:32" ht="25.5" customHeight="1" thickBot="1">
      <c r="A63" s="38" t="s">
        <v>90</v>
      </c>
      <c r="B63" s="45" t="s">
        <v>10</v>
      </c>
      <c r="C63" s="45" t="s">
        <v>10</v>
      </c>
      <c r="D63" s="45" t="s">
        <v>10</v>
      </c>
      <c r="E63" s="45" t="s">
        <v>10</v>
      </c>
      <c r="F63" s="45" t="s">
        <v>141</v>
      </c>
      <c r="G63" s="45" t="s">
        <v>10</v>
      </c>
      <c r="H63" s="45" t="s">
        <v>10</v>
      </c>
      <c r="I63" s="45" t="s">
        <v>10</v>
      </c>
      <c r="J63" s="45" t="s">
        <v>10</v>
      </c>
      <c r="K63" s="45" t="s">
        <v>10</v>
      </c>
      <c r="L63" s="45" t="s">
        <v>10</v>
      </c>
      <c r="M63" s="45" t="s">
        <v>141</v>
      </c>
      <c r="N63" s="45" t="s">
        <v>10</v>
      </c>
      <c r="O63" s="45" t="s">
        <v>10</v>
      </c>
      <c r="P63" s="45" t="s">
        <v>10</v>
      </c>
      <c r="Q63" s="45" t="s">
        <v>10</v>
      </c>
      <c r="R63" s="45" t="s">
        <v>10</v>
      </c>
      <c r="S63" s="45" t="s">
        <v>10</v>
      </c>
      <c r="T63" s="45" t="s">
        <v>141</v>
      </c>
      <c r="U63" s="45" t="s">
        <v>10</v>
      </c>
      <c r="V63" s="45" t="s">
        <v>10</v>
      </c>
      <c r="W63" s="45" t="s">
        <v>10</v>
      </c>
      <c r="X63" s="45" t="s">
        <v>10</v>
      </c>
      <c r="Y63" s="45" t="s">
        <v>10</v>
      </c>
      <c r="Z63" s="45" t="s">
        <v>10</v>
      </c>
      <c r="AA63" s="45" t="s">
        <v>141</v>
      </c>
      <c r="AB63" s="45" t="s">
        <v>10</v>
      </c>
      <c r="AC63" s="45" t="s">
        <v>10</v>
      </c>
      <c r="AD63" s="45" t="s">
        <v>10</v>
      </c>
      <c r="AE63" s="45" t="s">
        <v>10</v>
      </c>
      <c r="AF63" s="45" t="s">
        <v>10</v>
      </c>
    </row>
    <row r="64" spans="1:32" ht="25.5" customHeight="1" thickBot="1">
      <c r="A64" s="38" t="s">
        <v>91</v>
      </c>
      <c r="B64" s="45" t="s">
        <v>14</v>
      </c>
      <c r="C64" s="45" t="s">
        <v>14</v>
      </c>
      <c r="D64" s="45" t="s">
        <v>141</v>
      </c>
      <c r="E64" s="45" t="s">
        <v>14</v>
      </c>
      <c r="F64" s="45" t="s">
        <v>14</v>
      </c>
      <c r="G64" s="45" t="s">
        <v>14</v>
      </c>
      <c r="H64" s="45" t="s">
        <v>14</v>
      </c>
      <c r="I64" s="45" t="s">
        <v>14</v>
      </c>
      <c r="J64" s="45" t="s">
        <v>14</v>
      </c>
      <c r="K64" s="45" t="s">
        <v>141</v>
      </c>
      <c r="L64" s="45" t="s">
        <v>14</v>
      </c>
      <c r="M64" s="45" t="s">
        <v>14</v>
      </c>
      <c r="N64" s="45" t="s">
        <v>14</v>
      </c>
      <c r="O64" s="45" t="s">
        <v>14</v>
      </c>
      <c r="P64" s="45" t="s">
        <v>14</v>
      </c>
      <c r="Q64" s="45" t="s">
        <v>14</v>
      </c>
      <c r="R64" s="45" t="s">
        <v>141</v>
      </c>
      <c r="S64" s="45" t="s">
        <v>14</v>
      </c>
      <c r="T64" s="45" t="s">
        <v>14</v>
      </c>
      <c r="U64" s="45" t="s">
        <v>14</v>
      </c>
      <c r="V64" s="45" t="s">
        <v>14</v>
      </c>
      <c r="W64" s="45" t="s">
        <v>14</v>
      </c>
      <c r="X64" s="45" t="s">
        <v>14</v>
      </c>
      <c r="Y64" s="45" t="s">
        <v>141</v>
      </c>
      <c r="Z64" s="45" t="s">
        <v>14</v>
      </c>
      <c r="AA64" s="45" t="s">
        <v>14</v>
      </c>
      <c r="AB64" s="45" t="s">
        <v>14</v>
      </c>
      <c r="AC64" s="45" t="s">
        <v>14</v>
      </c>
      <c r="AD64" s="45" t="s">
        <v>14</v>
      </c>
      <c r="AE64" s="45" t="s">
        <v>14</v>
      </c>
      <c r="AF64" s="45" t="s">
        <v>141</v>
      </c>
    </row>
    <row r="65" spans="1:32" ht="25.5" customHeight="1" thickBot="1">
      <c r="A65" s="38" t="s">
        <v>92</v>
      </c>
      <c r="B65" s="45" t="s">
        <v>14</v>
      </c>
      <c r="C65" s="45" t="s">
        <v>14</v>
      </c>
      <c r="D65" s="45" t="s">
        <v>14</v>
      </c>
      <c r="E65" s="45" t="s">
        <v>141</v>
      </c>
      <c r="F65" s="45" t="s">
        <v>14</v>
      </c>
      <c r="G65" s="45" t="s">
        <v>14</v>
      </c>
      <c r="H65" s="45" t="s">
        <v>14</v>
      </c>
      <c r="I65" s="45" t="s">
        <v>14</v>
      </c>
      <c r="J65" s="45" t="s">
        <v>14</v>
      </c>
      <c r="K65" s="45" t="s">
        <v>14</v>
      </c>
      <c r="L65" s="45" t="s">
        <v>141</v>
      </c>
      <c r="M65" s="45" t="s">
        <v>14</v>
      </c>
      <c r="N65" s="45" t="s">
        <v>14</v>
      </c>
      <c r="O65" s="45" t="s">
        <v>14</v>
      </c>
      <c r="P65" s="45" t="s">
        <v>14</v>
      </c>
      <c r="Q65" s="45" t="s">
        <v>14</v>
      </c>
      <c r="R65" s="45" t="s">
        <v>14</v>
      </c>
      <c r="S65" s="45" t="s">
        <v>141</v>
      </c>
      <c r="T65" s="45" t="s">
        <v>14</v>
      </c>
      <c r="U65" s="45" t="s">
        <v>14</v>
      </c>
      <c r="V65" s="45" t="s">
        <v>14</v>
      </c>
      <c r="W65" s="45" t="s">
        <v>14</v>
      </c>
      <c r="X65" s="45" t="s">
        <v>14</v>
      </c>
      <c r="Y65" s="45" t="s">
        <v>14</v>
      </c>
      <c r="Z65" s="45" t="s">
        <v>141</v>
      </c>
      <c r="AA65" s="45" t="s">
        <v>14</v>
      </c>
      <c r="AB65" s="45" t="s">
        <v>14</v>
      </c>
      <c r="AC65" s="45" t="s">
        <v>14</v>
      </c>
      <c r="AD65" s="45" t="s">
        <v>14</v>
      </c>
      <c r="AE65" s="45" t="s">
        <v>14</v>
      </c>
      <c r="AF65" s="45" t="s">
        <v>14</v>
      </c>
    </row>
    <row r="66" spans="1:32" ht="25.5" customHeight="1" thickBot="1">
      <c r="A66" s="38" t="s">
        <v>93</v>
      </c>
      <c r="B66" s="45" t="s">
        <v>10</v>
      </c>
      <c r="C66" s="45" t="s">
        <v>10</v>
      </c>
      <c r="D66" s="45" t="s">
        <v>10</v>
      </c>
      <c r="E66" s="45" t="s">
        <v>10</v>
      </c>
      <c r="F66" s="45" t="s">
        <v>141</v>
      </c>
      <c r="G66" s="45" t="s">
        <v>10</v>
      </c>
      <c r="H66" s="45" t="s">
        <v>10</v>
      </c>
      <c r="I66" s="45" t="s">
        <v>10</v>
      </c>
      <c r="J66" s="45" t="s">
        <v>10</v>
      </c>
      <c r="K66" s="45" t="s">
        <v>10</v>
      </c>
      <c r="L66" s="45" t="s">
        <v>10</v>
      </c>
      <c r="M66" s="45" t="s">
        <v>141</v>
      </c>
      <c r="N66" s="45" t="s">
        <v>10</v>
      </c>
      <c r="O66" s="45" t="s">
        <v>10</v>
      </c>
      <c r="P66" s="45" t="s">
        <v>10</v>
      </c>
      <c r="Q66" s="45" t="s">
        <v>10</v>
      </c>
      <c r="R66" s="45" t="s">
        <v>10</v>
      </c>
      <c r="S66" s="45" t="s">
        <v>10</v>
      </c>
      <c r="T66" s="45" t="s">
        <v>141</v>
      </c>
      <c r="U66" s="45" t="s">
        <v>10</v>
      </c>
      <c r="V66" s="45" t="s">
        <v>10</v>
      </c>
      <c r="W66" s="45" t="s">
        <v>10</v>
      </c>
      <c r="X66" s="45" t="s">
        <v>10</v>
      </c>
      <c r="Y66" s="45" t="s">
        <v>10</v>
      </c>
      <c r="Z66" s="45" t="s">
        <v>10</v>
      </c>
      <c r="AA66" s="45" t="s">
        <v>141</v>
      </c>
      <c r="AB66" s="45" t="s">
        <v>10</v>
      </c>
      <c r="AC66" s="45" t="s">
        <v>10</v>
      </c>
      <c r="AD66" s="45" t="s">
        <v>10</v>
      </c>
      <c r="AE66" s="45" t="s">
        <v>10</v>
      </c>
      <c r="AF66" s="45" t="s">
        <v>10</v>
      </c>
    </row>
    <row r="67" spans="1:32" ht="25.5" customHeight="1" thickBot="1">
      <c r="A67" s="38" t="s">
        <v>94</v>
      </c>
      <c r="B67" s="45" t="s">
        <v>10</v>
      </c>
      <c r="C67" s="45" t="s">
        <v>10</v>
      </c>
      <c r="D67" s="45" t="s">
        <v>10</v>
      </c>
      <c r="E67" s="45" t="s">
        <v>10</v>
      </c>
      <c r="F67" s="45" t="s">
        <v>10</v>
      </c>
      <c r="G67" s="45" t="s">
        <v>10</v>
      </c>
      <c r="H67" s="45" t="s">
        <v>141</v>
      </c>
      <c r="I67" s="45" t="s">
        <v>10</v>
      </c>
      <c r="J67" s="45" t="s">
        <v>10</v>
      </c>
      <c r="K67" s="45" t="s">
        <v>10</v>
      </c>
      <c r="L67" s="45" t="s">
        <v>10</v>
      </c>
      <c r="M67" s="45" t="s">
        <v>10</v>
      </c>
      <c r="N67" s="45" t="s">
        <v>10</v>
      </c>
      <c r="O67" s="45" t="s">
        <v>141</v>
      </c>
      <c r="P67" s="45" t="s">
        <v>10</v>
      </c>
      <c r="Q67" s="45" t="s">
        <v>10</v>
      </c>
      <c r="R67" s="45" t="s">
        <v>10</v>
      </c>
      <c r="S67" s="45" t="s">
        <v>10</v>
      </c>
      <c r="T67" s="45" t="s">
        <v>10</v>
      </c>
      <c r="U67" s="45" t="s">
        <v>10</v>
      </c>
      <c r="V67" s="45" t="s">
        <v>141</v>
      </c>
      <c r="W67" s="45" t="s">
        <v>10</v>
      </c>
      <c r="X67" s="45" t="s">
        <v>10</v>
      </c>
      <c r="Y67" s="45" t="s">
        <v>10</v>
      </c>
      <c r="Z67" s="45" t="s">
        <v>10</v>
      </c>
      <c r="AA67" s="45" t="s">
        <v>10</v>
      </c>
      <c r="AB67" s="45" t="s">
        <v>10</v>
      </c>
      <c r="AC67" s="45" t="s">
        <v>141</v>
      </c>
      <c r="AD67" s="45" t="s">
        <v>10</v>
      </c>
      <c r="AE67" s="45" t="s">
        <v>10</v>
      </c>
      <c r="AF67" s="45" t="s">
        <v>10</v>
      </c>
    </row>
    <row r="68" spans="1:32" ht="25.5" customHeight="1" thickBot="1">
      <c r="A68" s="38" t="s">
        <v>95</v>
      </c>
      <c r="B68" s="45" t="s">
        <v>141</v>
      </c>
      <c r="C68" s="45" t="s">
        <v>10</v>
      </c>
      <c r="D68" s="45" t="s">
        <v>10</v>
      </c>
      <c r="E68" s="45" t="s">
        <v>10</v>
      </c>
      <c r="F68" s="45" t="s">
        <v>10</v>
      </c>
      <c r="G68" s="45" t="s">
        <v>10</v>
      </c>
      <c r="H68" s="45" t="s">
        <v>10</v>
      </c>
      <c r="I68" s="45" t="s">
        <v>141</v>
      </c>
      <c r="J68" s="45" t="s">
        <v>10</v>
      </c>
      <c r="K68" s="45" t="s">
        <v>10</v>
      </c>
      <c r="L68" s="45" t="s">
        <v>10</v>
      </c>
      <c r="M68" s="45" t="s">
        <v>10</v>
      </c>
      <c r="N68" s="45" t="s">
        <v>10</v>
      </c>
      <c r="O68" s="45" t="s">
        <v>10</v>
      </c>
      <c r="P68" s="45" t="s">
        <v>141</v>
      </c>
      <c r="Q68" s="45" t="s">
        <v>10</v>
      </c>
      <c r="R68" s="45" t="s">
        <v>10</v>
      </c>
      <c r="S68" s="45" t="s">
        <v>10</v>
      </c>
      <c r="T68" s="45" t="s">
        <v>10</v>
      </c>
      <c r="U68" s="45" t="s">
        <v>10</v>
      </c>
      <c r="V68" s="45" t="s">
        <v>10</v>
      </c>
      <c r="W68" s="45" t="s">
        <v>141</v>
      </c>
      <c r="X68" s="45" t="s">
        <v>10</v>
      </c>
      <c r="Y68" s="45" t="s">
        <v>10</v>
      </c>
      <c r="Z68" s="45" t="s">
        <v>10</v>
      </c>
      <c r="AA68" s="45" t="s">
        <v>10</v>
      </c>
      <c r="AB68" s="45" t="s">
        <v>10</v>
      </c>
      <c r="AC68" s="45" t="s">
        <v>10</v>
      </c>
      <c r="AD68" s="45" t="s">
        <v>141</v>
      </c>
      <c r="AE68" s="45" t="s">
        <v>10</v>
      </c>
      <c r="AF68" s="45" t="s">
        <v>10</v>
      </c>
    </row>
    <row r="69" spans="1:32" ht="25.5" customHeight="1" thickBot="1">
      <c r="A69" s="38" t="s">
        <v>96</v>
      </c>
      <c r="B69" s="45" t="s">
        <v>10</v>
      </c>
      <c r="C69" s="45" t="s">
        <v>141</v>
      </c>
      <c r="D69" s="45" t="s">
        <v>10</v>
      </c>
      <c r="E69" s="45" t="s">
        <v>10</v>
      </c>
      <c r="F69" s="45" t="s">
        <v>10</v>
      </c>
      <c r="G69" s="45" t="s">
        <v>10</v>
      </c>
      <c r="H69" s="45" t="s">
        <v>10</v>
      </c>
      <c r="I69" s="45" t="s">
        <v>10</v>
      </c>
      <c r="J69" s="45" t="s">
        <v>141</v>
      </c>
      <c r="K69" s="45" t="s">
        <v>10</v>
      </c>
      <c r="L69" s="45" t="s">
        <v>10</v>
      </c>
      <c r="M69" s="45" t="s">
        <v>10</v>
      </c>
      <c r="N69" s="45" t="s">
        <v>10</v>
      </c>
      <c r="O69" s="45" t="s">
        <v>10</v>
      </c>
      <c r="P69" s="45" t="s">
        <v>10</v>
      </c>
      <c r="Q69" s="45" t="s">
        <v>141</v>
      </c>
      <c r="R69" s="45" t="s">
        <v>10</v>
      </c>
      <c r="S69" s="45" t="s">
        <v>10</v>
      </c>
      <c r="T69" s="45" t="s">
        <v>10</v>
      </c>
      <c r="U69" s="45" t="s">
        <v>10</v>
      </c>
      <c r="V69" s="45" t="s">
        <v>10</v>
      </c>
      <c r="W69" s="45" t="s">
        <v>10</v>
      </c>
      <c r="X69" s="45" t="s">
        <v>141</v>
      </c>
      <c r="Y69" s="45" t="s">
        <v>10</v>
      </c>
      <c r="Z69" s="45" t="s">
        <v>10</v>
      </c>
      <c r="AA69" s="45" t="s">
        <v>10</v>
      </c>
      <c r="AB69" s="45" t="s">
        <v>10</v>
      </c>
      <c r="AC69" s="45" t="s">
        <v>10</v>
      </c>
      <c r="AD69" s="45" t="s">
        <v>10</v>
      </c>
      <c r="AE69" s="45" t="s">
        <v>141</v>
      </c>
      <c r="AF69" s="45" t="s">
        <v>10</v>
      </c>
    </row>
    <row r="70" spans="1:32" ht="25.5" customHeight="1" thickBot="1">
      <c r="A70" s="38" t="s">
        <v>97</v>
      </c>
      <c r="B70" s="45" t="s">
        <v>10</v>
      </c>
      <c r="C70" s="45" t="s">
        <v>10</v>
      </c>
      <c r="D70" s="45" t="s">
        <v>10</v>
      </c>
      <c r="E70" s="45" t="s">
        <v>141</v>
      </c>
      <c r="F70" s="45" t="s">
        <v>10</v>
      </c>
      <c r="G70" s="45" t="s">
        <v>10</v>
      </c>
      <c r="H70" s="45" t="s">
        <v>10</v>
      </c>
      <c r="I70" s="45" t="s">
        <v>10</v>
      </c>
      <c r="J70" s="45" t="s">
        <v>10</v>
      </c>
      <c r="K70" s="45" t="s">
        <v>10</v>
      </c>
      <c r="L70" s="45" t="s">
        <v>141</v>
      </c>
      <c r="M70" s="45" t="s">
        <v>10</v>
      </c>
      <c r="N70" s="45" t="s">
        <v>10</v>
      </c>
      <c r="O70" s="45" t="s">
        <v>10</v>
      </c>
      <c r="P70" s="45" t="s">
        <v>10</v>
      </c>
      <c r="Q70" s="45" t="s">
        <v>10</v>
      </c>
      <c r="R70" s="45" t="s">
        <v>10</v>
      </c>
      <c r="S70" s="45" t="s">
        <v>141</v>
      </c>
      <c r="T70" s="45" t="s">
        <v>10</v>
      </c>
      <c r="U70" s="45" t="s">
        <v>10</v>
      </c>
      <c r="V70" s="45" t="s">
        <v>10</v>
      </c>
      <c r="W70" s="45" t="s">
        <v>10</v>
      </c>
      <c r="X70" s="45" t="s">
        <v>10</v>
      </c>
      <c r="Y70" s="45" t="s">
        <v>10</v>
      </c>
      <c r="Z70" s="45" t="s">
        <v>141</v>
      </c>
      <c r="AA70" s="45" t="s">
        <v>10</v>
      </c>
      <c r="AB70" s="45" t="s">
        <v>10</v>
      </c>
      <c r="AC70" s="45" t="s">
        <v>10</v>
      </c>
      <c r="AD70" s="45" t="s">
        <v>10</v>
      </c>
      <c r="AE70" s="45" t="s">
        <v>10</v>
      </c>
      <c r="AF70" s="45" t="s">
        <v>10</v>
      </c>
    </row>
    <row r="71" spans="1:32" ht="25.5" customHeight="1" thickBot="1">
      <c r="A71" s="38" t="s">
        <v>98</v>
      </c>
      <c r="B71" s="45" t="s">
        <v>10</v>
      </c>
      <c r="C71" s="45" t="s">
        <v>10</v>
      </c>
      <c r="D71" s="45" t="s">
        <v>10</v>
      </c>
      <c r="E71" s="45" t="s">
        <v>10</v>
      </c>
      <c r="F71" s="45" t="s">
        <v>141</v>
      </c>
      <c r="G71" s="45" t="s">
        <v>10</v>
      </c>
      <c r="H71" s="45" t="s">
        <v>10</v>
      </c>
      <c r="I71" s="45" t="s">
        <v>10</v>
      </c>
      <c r="J71" s="45" t="s">
        <v>10</v>
      </c>
      <c r="K71" s="45" t="s">
        <v>10</v>
      </c>
      <c r="L71" s="45" t="s">
        <v>10</v>
      </c>
      <c r="M71" s="45" t="s">
        <v>141</v>
      </c>
      <c r="N71" s="45" t="s">
        <v>10</v>
      </c>
      <c r="O71" s="45" t="s">
        <v>10</v>
      </c>
      <c r="P71" s="45" t="s">
        <v>10</v>
      </c>
      <c r="Q71" s="45" t="s">
        <v>10</v>
      </c>
      <c r="R71" s="45" t="s">
        <v>10</v>
      </c>
      <c r="S71" s="45" t="s">
        <v>10</v>
      </c>
      <c r="T71" s="45" t="s">
        <v>141</v>
      </c>
      <c r="U71" s="45" t="s">
        <v>10</v>
      </c>
      <c r="V71" s="45" t="s">
        <v>10</v>
      </c>
      <c r="W71" s="45" t="s">
        <v>10</v>
      </c>
      <c r="X71" s="45" t="s">
        <v>10</v>
      </c>
      <c r="Y71" s="45" t="s">
        <v>10</v>
      </c>
      <c r="Z71" s="45" t="s">
        <v>10</v>
      </c>
      <c r="AA71" s="45" t="s">
        <v>141</v>
      </c>
      <c r="AB71" s="45" t="s">
        <v>10</v>
      </c>
      <c r="AC71" s="45" t="s">
        <v>10</v>
      </c>
      <c r="AD71" s="45" t="s">
        <v>10</v>
      </c>
      <c r="AE71" s="45" t="s">
        <v>10</v>
      </c>
      <c r="AF71" s="45" t="s">
        <v>10</v>
      </c>
    </row>
    <row r="72" spans="1:32" ht="25.5" customHeight="1" thickBot="1">
      <c r="A72" s="38" t="s">
        <v>99</v>
      </c>
      <c r="B72" s="45" t="s">
        <v>10</v>
      </c>
      <c r="C72" s="45" t="s">
        <v>10</v>
      </c>
      <c r="D72" s="45" t="s">
        <v>10</v>
      </c>
      <c r="E72" s="45" t="s">
        <v>10</v>
      </c>
      <c r="F72" s="45" t="s">
        <v>141</v>
      </c>
      <c r="G72" s="45" t="s">
        <v>10</v>
      </c>
      <c r="H72" s="45" t="s">
        <v>10</v>
      </c>
      <c r="I72" s="45" t="s">
        <v>10</v>
      </c>
      <c r="J72" s="45" t="s">
        <v>10</v>
      </c>
      <c r="K72" s="45" t="s">
        <v>10</v>
      </c>
      <c r="L72" s="45" t="s">
        <v>10</v>
      </c>
      <c r="M72" s="45" t="s">
        <v>141</v>
      </c>
      <c r="N72" s="45" t="s">
        <v>10</v>
      </c>
      <c r="O72" s="45" t="s">
        <v>10</v>
      </c>
      <c r="P72" s="45" t="s">
        <v>10</v>
      </c>
      <c r="Q72" s="45" t="s">
        <v>10</v>
      </c>
      <c r="R72" s="45" t="s">
        <v>10</v>
      </c>
      <c r="S72" s="45" t="s">
        <v>10</v>
      </c>
      <c r="T72" s="45" t="s">
        <v>141</v>
      </c>
      <c r="U72" s="45" t="s">
        <v>10</v>
      </c>
      <c r="V72" s="45" t="s">
        <v>10</v>
      </c>
      <c r="W72" s="45" t="s">
        <v>10</v>
      </c>
      <c r="X72" s="45" t="s">
        <v>10</v>
      </c>
      <c r="Y72" s="45" t="s">
        <v>10</v>
      </c>
      <c r="Z72" s="45" t="s">
        <v>10</v>
      </c>
      <c r="AA72" s="45" t="s">
        <v>141</v>
      </c>
      <c r="AB72" s="45" t="s">
        <v>10</v>
      </c>
      <c r="AC72" s="45" t="s">
        <v>10</v>
      </c>
      <c r="AD72" s="45" t="s">
        <v>10</v>
      </c>
      <c r="AE72" s="45" t="s">
        <v>10</v>
      </c>
      <c r="AF72" s="45" t="s">
        <v>10</v>
      </c>
    </row>
    <row r="73" spans="1:32" ht="25.5" customHeight="1" thickBot="1">
      <c r="A73" s="38" t="s">
        <v>100</v>
      </c>
      <c r="B73" s="45" t="s">
        <v>10</v>
      </c>
      <c r="C73" s="45" t="s">
        <v>10</v>
      </c>
      <c r="D73" s="45" t="s">
        <v>10</v>
      </c>
      <c r="E73" s="45" t="s">
        <v>10</v>
      </c>
      <c r="F73" s="45" t="s">
        <v>10</v>
      </c>
      <c r="G73" s="45" t="s">
        <v>141</v>
      </c>
      <c r="H73" s="45" t="s">
        <v>10</v>
      </c>
      <c r="I73" s="45" t="s">
        <v>10</v>
      </c>
      <c r="J73" s="45" t="s">
        <v>10</v>
      </c>
      <c r="K73" s="45" t="s">
        <v>10</v>
      </c>
      <c r="L73" s="45" t="s">
        <v>10</v>
      </c>
      <c r="M73" s="45" t="s">
        <v>10</v>
      </c>
      <c r="N73" s="45" t="s">
        <v>141</v>
      </c>
      <c r="O73" s="45" t="s">
        <v>10</v>
      </c>
      <c r="P73" s="45" t="s">
        <v>10</v>
      </c>
      <c r="Q73" s="45" t="s">
        <v>10</v>
      </c>
      <c r="R73" s="45" t="s">
        <v>10</v>
      </c>
      <c r="S73" s="45" t="s">
        <v>10</v>
      </c>
      <c r="T73" s="45" t="s">
        <v>10</v>
      </c>
      <c r="U73" s="45" t="s">
        <v>141</v>
      </c>
      <c r="V73" s="45" t="s">
        <v>10</v>
      </c>
      <c r="W73" s="45" t="s">
        <v>10</v>
      </c>
      <c r="X73" s="45" t="s">
        <v>10</v>
      </c>
      <c r="Y73" s="45" t="s">
        <v>10</v>
      </c>
      <c r="Z73" s="45" t="s">
        <v>10</v>
      </c>
      <c r="AA73" s="45" t="s">
        <v>10</v>
      </c>
      <c r="AB73" s="45" t="s">
        <v>141</v>
      </c>
      <c r="AC73" s="45" t="s">
        <v>10</v>
      </c>
      <c r="AD73" s="45" t="s">
        <v>10</v>
      </c>
      <c r="AE73" s="45" t="s">
        <v>10</v>
      </c>
      <c r="AF73" s="45" t="s">
        <v>10</v>
      </c>
    </row>
    <row r="74" spans="1:32" ht="25.5" customHeight="1" thickBot="1">
      <c r="A74" s="38" t="s">
        <v>101</v>
      </c>
      <c r="B74" s="45" t="s">
        <v>10</v>
      </c>
      <c r="C74" s="45" t="s">
        <v>10</v>
      </c>
      <c r="D74" s="45" t="s">
        <v>10</v>
      </c>
      <c r="E74" s="45" t="s">
        <v>10</v>
      </c>
      <c r="F74" s="45" t="s">
        <v>10</v>
      </c>
      <c r="G74" s="45" t="s">
        <v>10</v>
      </c>
      <c r="H74" s="45" t="s">
        <v>141</v>
      </c>
      <c r="I74" s="45" t="s">
        <v>10</v>
      </c>
      <c r="J74" s="45" t="s">
        <v>10</v>
      </c>
      <c r="K74" s="45" t="s">
        <v>10</v>
      </c>
      <c r="L74" s="45" t="s">
        <v>10</v>
      </c>
      <c r="M74" s="45" t="s">
        <v>10</v>
      </c>
      <c r="N74" s="45" t="s">
        <v>10</v>
      </c>
      <c r="O74" s="45" t="s">
        <v>141</v>
      </c>
      <c r="P74" s="45" t="s">
        <v>10</v>
      </c>
      <c r="Q74" s="45" t="s">
        <v>10</v>
      </c>
      <c r="R74" s="45" t="s">
        <v>10</v>
      </c>
      <c r="S74" s="45" t="s">
        <v>10</v>
      </c>
      <c r="T74" s="45" t="s">
        <v>10</v>
      </c>
      <c r="U74" s="45" t="s">
        <v>10</v>
      </c>
      <c r="V74" s="45" t="s">
        <v>141</v>
      </c>
      <c r="W74" s="45" t="s">
        <v>10</v>
      </c>
      <c r="X74" s="45" t="s">
        <v>10</v>
      </c>
      <c r="Y74" s="45" t="s">
        <v>10</v>
      </c>
      <c r="Z74" s="45" t="s">
        <v>10</v>
      </c>
      <c r="AA74" s="45" t="s">
        <v>10</v>
      </c>
      <c r="AB74" s="45" t="s">
        <v>10</v>
      </c>
      <c r="AC74" s="45" t="s">
        <v>141</v>
      </c>
      <c r="AD74" s="45" t="s">
        <v>10</v>
      </c>
      <c r="AE74" s="45" t="s">
        <v>10</v>
      </c>
      <c r="AF74" s="45" t="s">
        <v>10</v>
      </c>
    </row>
    <row r="75" spans="1:32" ht="25.5" customHeight="1" thickBot="1">
      <c r="A75" s="38" t="s">
        <v>102</v>
      </c>
      <c r="B75" s="45" t="s">
        <v>10</v>
      </c>
      <c r="C75" s="45" t="s">
        <v>141</v>
      </c>
      <c r="D75" s="45" t="s">
        <v>10</v>
      </c>
      <c r="E75" s="45" t="s">
        <v>10</v>
      </c>
      <c r="F75" s="45" t="s">
        <v>10</v>
      </c>
      <c r="G75" s="45" t="s">
        <v>10</v>
      </c>
      <c r="H75" s="45" t="s">
        <v>10</v>
      </c>
      <c r="I75" s="45" t="s">
        <v>10</v>
      </c>
      <c r="J75" s="45" t="s">
        <v>141</v>
      </c>
      <c r="K75" s="45" t="s">
        <v>10</v>
      </c>
      <c r="L75" s="45" t="s">
        <v>10</v>
      </c>
      <c r="M75" s="45" t="s">
        <v>10</v>
      </c>
      <c r="N75" s="45" t="s">
        <v>10</v>
      </c>
      <c r="O75" s="45" t="s">
        <v>10</v>
      </c>
      <c r="P75" s="45" t="s">
        <v>10</v>
      </c>
      <c r="Q75" s="45" t="s">
        <v>141</v>
      </c>
      <c r="R75" s="45" t="s">
        <v>10</v>
      </c>
      <c r="S75" s="45" t="s">
        <v>10</v>
      </c>
      <c r="T75" s="45" t="s">
        <v>10</v>
      </c>
      <c r="U75" s="45" t="s">
        <v>10</v>
      </c>
      <c r="V75" s="45" t="s">
        <v>10</v>
      </c>
      <c r="W75" s="45" t="s">
        <v>10</v>
      </c>
      <c r="X75" s="45" t="s">
        <v>141</v>
      </c>
      <c r="Y75" s="45" t="s">
        <v>10</v>
      </c>
      <c r="Z75" s="45" t="s">
        <v>10</v>
      </c>
      <c r="AA75" s="45" t="s">
        <v>10</v>
      </c>
      <c r="AB75" s="45" t="s">
        <v>10</v>
      </c>
      <c r="AC75" s="45" t="s">
        <v>10</v>
      </c>
      <c r="AD75" s="45" t="s">
        <v>10</v>
      </c>
      <c r="AE75" s="45" t="s">
        <v>141</v>
      </c>
      <c r="AF75" s="45" t="s">
        <v>10</v>
      </c>
    </row>
    <row r="76" spans="1:32" ht="25.5" customHeight="1">
      <c r="A76" s="39" t="s">
        <v>103</v>
      </c>
      <c r="B76" s="45" t="s">
        <v>141</v>
      </c>
      <c r="C76" s="45" t="s">
        <v>10</v>
      </c>
      <c r="D76" s="45" t="s">
        <v>10</v>
      </c>
      <c r="E76" s="45" t="s">
        <v>10</v>
      </c>
      <c r="F76" s="45" t="s">
        <v>10</v>
      </c>
      <c r="G76" s="45" t="s">
        <v>10</v>
      </c>
      <c r="H76" s="45" t="s">
        <v>10</v>
      </c>
      <c r="I76" s="45" t="s">
        <v>141</v>
      </c>
      <c r="J76" s="45" t="s">
        <v>10</v>
      </c>
      <c r="K76" s="45" t="s">
        <v>10</v>
      </c>
      <c r="L76" s="45" t="s">
        <v>10</v>
      </c>
      <c r="M76" s="45" t="s">
        <v>10</v>
      </c>
      <c r="N76" s="45" t="s">
        <v>10</v>
      </c>
      <c r="O76" s="45" t="s">
        <v>10</v>
      </c>
      <c r="P76" s="45" t="s">
        <v>141</v>
      </c>
      <c r="Q76" s="45" t="s">
        <v>10</v>
      </c>
      <c r="R76" s="45" t="s">
        <v>10</v>
      </c>
      <c r="S76" s="45" t="s">
        <v>10</v>
      </c>
      <c r="T76" s="45" t="s">
        <v>10</v>
      </c>
      <c r="U76" s="45" t="s">
        <v>10</v>
      </c>
      <c r="V76" s="45" t="s">
        <v>10</v>
      </c>
      <c r="W76" s="45" t="s">
        <v>141</v>
      </c>
      <c r="X76" s="45" t="s">
        <v>10</v>
      </c>
      <c r="Y76" s="45" t="s">
        <v>10</v>
      </c>
      <c r="Z76" s="45" t="s">
        <v>10</v>
      </c>
      <c r="AA76" s="45" t="s">
        <v>10</v>
      </c>
      <c r="AB76" s="45" t="s">
        <v>10</v>
      </c>
      <c r="AC76" s="45" t="s">
        <v>10</v>
      </c>
      <c r="AD76" s="45" t="s">
        <v>141</v>
      </c>
      <c r="AE76" s="45" t="s">
        <v>10</v>
      </c>
      <c r="AF76" s="45" t="s">
        <v>10</v>
      </c>
    </row>
    <row r="77" spans="1:32" ht="25.5" customHeight="1">
      <c r="A77" s="40" t="s">
        <v>104</v>
      </c>
      <c r="B77" s="45" t="s">
        <v>10</v>
      </c>
      <c r="C77" s="45" t="s">
        <v>10</v>
      </c>
      <c r="D77" s="45" t="s">
        <v>10</v>
      </c>
      <c r="E77" s="45" t="s">
        <v>10</v>
      </c>
      <c r="F77" s="45" t="s">
        <v>10</v>
      </c>
      <c r="G77" s="45" t="s">
        <v>141</v>
      </c>
      <c r="H77" s="45" t="s">
        <v>10</v>
      </c>
      <c r="I77" s="45" t="s">
        <v>10</v>
      </c>
      <c r="J77" s="45" t="s">
        <v>10</v>
      </c>
      <c r="K77" s="45" t="s">
        <v>10</v>
      </c>
      <c r="L77" s="45" t="s">
        <v>10</v>
      </c>
      <c r="M77" s="45" t="s">
        <v>10</v>
      </c>
      <c r="N77" s="45" t="s">
        <v>141</v>
      </c>
      <c r="O77" s="45" t="s">
        <v>10</v>
      </c>
      <c r="P77" s="45" t="s">
        <v>10</v>
      </c>
      <c r="Q77" s="45" t="s">
        <v>10</v>
      </c>
      <c r="R77" s="45" t="s">
        <v>10</v>
      </c>
      <c r="S77" s="45" t="s">
        <v>10</v>
      </c>
      <c r="T77" s="45" t="s">
        <v>10</v>
      </c>
      <c r="U77" s="45" t="s">
        <v>141</v>
      </c>
      <c r="V77" s="45" t="s">
        <v>10</v>
      </c>
      <c r="W77" s="45" t="s">
        <v>10</v>
      </c>
      <c r="X77" s="45" t="s">
        <v>10</v>
      </c>
      <c r="Y77" s="45" t="s">
        <v>10</v>
      </c>
      <c r="Z77" s="45" t="s">
        <v>10</v>
      </c>
      <c r="AA77" s="45" t="s">
        <v>10</v>
      </c>
      <c r="AB77" s="45" t="s">
        <v>141</v>
      </c>
      <c r="AC77" s="45" t="s">
        <v>10</v>
      </c>
      <c r="AD77" s="45" t="s">
        <v>10</v>
      </c>
      <c r="AE77" s="45" t="s">
        <v>10</v>
      </c>
      <c r="AF77" s="45" t="s">
        <v>10</v>
      </c>
    </row>
    <row r="78" spans="1:32" ht="25.5" customHeight="1">
      <c r="A78" s="40" t="s">
        <v>105</v>
      </c>
      <c r="B78" s="45" t="s">
        <v>10</v>
      </c>
      <c r="C78" s="45" t="s">
        <v>10</v>
      </c>
      <c r="D78" s="45" t="s">
        <v>141</v>
      </c>
      <c r="E78" s="45" t="s">
        <v>10</v>
      </c>
      <c r="F78" s="45" t="s">
        <v>10</v>
      </c>
      <c r="G78" s="45" t="s">
        <v>10</v>
      </c>
      <c r="H78" s="45" t="s">
        <v>10</v>
      </c>
      <c r="I78" s="45" t="s">
        <v>10</v>
      </c>
      <c r="J78" s="45" t="s">
        <v>10</v>
      </c>
      <c r="K78" s="45" t="s">
        <v>141</v>
      </c>
      <c r="L78" s="45" t="s">
        <v>10</v>
      </c>
      <c r="M78" s="45" t="s">
        <v>10</v>
      </c>
      <c r="N78" s="45" t="s">
        <v>10</v>
      </c>
      <c r="O78" s="45" t="s">
        <v>10</v>
      </c>
      <c r="P78" s="45" t="s">
        <v>10</v>
      </c>
      <c r="Q78" s="45" t="s">
        <v>10</v>
      </c>
      <c r="R78" s="45" t="s">
        <v>141</v>
      </c>
      <c r="S78" s="45" t="s">
        <v>10</v>
      </c>
      <c r="T78" s="45" t="s">
        <v>10</v>
      </c>
      <c r="U78" s="45" t="s">
        <v>10</v>
      </c>
      <c r="V78" s="45" t="s">
        <v>10</v>
      </c>
      <c r="W78" s="45" t="s">
        <v>10</v>
      </c>
      <c r="X78" s="45" t="s">
        <v>10</v>
      </c>
      <c r="Y78" s="45" t="s">
        <v>141</v>
      </c>
      <c r="Z78" s="45" t="s">
        <v>10</v>
      </c>
      <c r="AA78" s="45" t="s">
        <v>10</v>
      </c>
      <c r="AB78" s="45" t="s">
        <v>10</v>
      </c>
      <c r="AC78" s="45" t="s">
        <v>10</v>
      </c>
      <c r="AD78" s="45" t="s">
        <v>10</v>
      </c>
      <c r="AE78" s="45" t="s">
        <v>10</v>
      </c>
      <c r="AF78" s="45" t="s">
        <v>141</v>
      </c>
    </row>
    <row r="79" spans="1:32" ht="25.5" customHeight="1">
      <c r="A79" s="40" t="s">
        <v>106</v>
      </c>
      <c r="B79" s="45" t="s">
        <v>14</v>
      </c>
      <c r="C79" s="45" t="s">
        <v>141</v>
      </c>
      <c r="D79" s="45" t="s">
        <v>14</v>
      </c>
      <c r="E79" s="45" t="s">
        <v>14</v>
      </c>
      <c r="F79" s="45" t="s">
        <v>14</v>
      </c>
      <c r="G79" s="45" t="s">
        <v>14</v>
      </c>
      <c r="H79" s="45" t="s">
        <v>14</v>
      </c>
      <c r="I79" s="45" t="s">
        <v>14</v>
      </c>
      <c r="J79" s="45" t="s">
        <v>141</v>
      </c>
      <c r="K79" s="45" t="s">
        <v>14</v>
      </c>
      <c r="L79" s="45" t="s">
        <v>14</v>
      </c>
      <c r="M79" s="45" t="s">
        <v>14</v>
      </c>
      <c r="N79" s="45" t="s">
        <v>14</v>
      </c>
      <c r="O79" s="45" t="s">
        <v>14</v>
      </c>
      <c r="P79" s="45" t="s">
        <v>14</v>
      </c>
      <c r="Q79" s="45" t="s">
        <v>141</v>
      </c>
      <c r="R79" s="45" t="s">
        <v>14</v>
      </c>
      <c r="S79" s="45" t="s">
        <v>14</v>
      </c>
      <c r="T79" s="45" t="s">
        <v>14</v>
      </c>
      <c r="U79" s="45" t="s">
        <v>14</v>
      </c>
      <c r="V79" s="45" t="s">
        <v>14</v>
      </c>
      <c r="W79" s="45" t="s">
        <v>14</v>
      </c>
      <c r="X79" s="45" t="s">
        <v>141</v>
      </c>
      <c r="Y79" s="45" t="s">
        <v>14</v>
      </c>
      <c r="Z79" s="45" t="s">
        <v>14</v>
      </c>
      <c r="AA79" s="45" t="s">
        <v>14</v>
      </c>
      <c r="AB79" s="45" t="s">
        <v>14</v>
      </c>
      <c r="AC79" s="45" t="s">
        <v>14</v>
      </c>
      <c r="AD79" s="45" t="s">
        <v>14</v>
      </c>
      <c r="AE79" s="45" t="s">
        <v>141</v>
      </c>
      <c r="AF79" s="45" t="s">
        <v>14</v>
      </c>
    </row>
    <row r="80" spans="1:32" ht="25.5" customHeight="1">
      <c r="A80" s="40" t="s">
        <v>107</v>
      </c>
      <c r="B80" s="45" t="s">
        <v>14</v>
      </c>
      <c r="C80" s="45" t="s">
        <v>14</v>
      </c>
      <c r="D80" s="45" t="s">
        <v>14</v>
      </c>
      <c r="E80" s="45" t="s">
        <v>14</v>
      </c>
      <c r="F80" s="45" t="s">
        <v>141</v>
      </c>
      <c r="G80" s="45" t="s">
        <v>14</v>
      </c>
      <c r="H80" s="45" t="s">
        <v>14</v>
      </c>
      <c r="I80" s="45" t="s">
        <v>14</v>
      </c>
      <c r="J80" s="45" t="s">
        <v>14</v>
      </c>
      <c r="K80" s="45" t="s">
        <v>14</v>
      </c>
      <c r="L80" s="45" t="s">
        <v>14</v>
      </c>
      <c r="M80" s="45" t="s">
        <v>141</v>
      </c>
      <c r="N80" s="45" t="s">
        <v>14</v>
      </c>
      <c r="O80" s="45" t="s">
        <v>14</v>
      </c>
      <c r="P80" s="45" t="s">
        <v>14</v>
      </c>
      <c r="Q80" s="45" t="s">
        <v>14</v>
      </c>
      <c r="R80" s="45" t="s">
        <v>14</v>
      </c>
      <c r="S80" s="45" t="s">
        <v>14</v>
      </c>
      <c r="T80" s="45" t="s">
        <v>141</v>
      </c>
      <c r="U80" s="45" t="s">
        <v>14</v>
      </c>
      <c r="V80" s="45" t="s">
        <v>14</v>
      </c>
      <c r="W80" s="45" t="s">
        <v>14</v>
      </c>
      <c r="X80" s="45" t="s">
        <v>14</v>
      </c>
      <c r="Y80" s="45" t="s">
        <v>14</v>
      </c>
      <c r="Z80" s="45" t="s">
        <v>14</v>
      </c>
      <c r="AA80" s="45" t="s">
        <v>141</v>
      </c>
      <c r="AB80" s="45" t="s">
        <v>14</v>
      </c>
      <c r="AC80" s="45" t="s">
        <v>14</v>
      </c>
      <c r="AD80" s="45" t="s">
        <v>14</v>
      </c>
      <c r="AE80" s="45" t="s">
        <v>14</v>
      </c>
      <c r="AF80" s="45" t="s">
        <v>14</v>
      </c>
    </row>
    <row r="81" spans="1:32" ht="25.5" customHeight="1">
      <c r="A81" s="40" t="s">
        <v>108</v>
      </c>
      <c r="B81" s="45" t="s">
        <v>14</v>
      </c>
      <c r="C81" s="45" t="s">
        <v>14</v>
      </c>
      <c r="D81" s="45" t="s">
        <v>14</v>
      </c>
      <c r="E81" s="45" t="s">
        <v>14</v>
      </c>
      <c r="F81" s="45" t="s">
        <v>141</v>
      </c>
      <c r="G81" s="45" t="s">
        <v>14</v>
      </c>
      <c r="H81" s="45" t="s">
        <v>14</v>
      </c>
      <c r="I81" s="45" t="s">
        <v>14</v>
      </c>
      <c r="J81" s="45" t="s">
        <v>14</v>
      </c>
      <c r="K81" s="45" t="s">
        <v>14</v>
      </c>
      <c r="L81" s="45" t="s">
        <v>14</v>
      </c>
      <c r="M81" s="45" t="s">
        <v>141</v>
      </c>
      <c r="N81" s="45" t="s">
        <v>14</v>
      </c>
      <c r="O81" s="45" t="s">
        <v>14</v>
      </c>
      <c r="P81" s="45" t="s">
        <v>14</v>
      </c>
      <c r="Q81" s="45" t="s">
        <v>14</v>
      </c>
      <c r="R81" s="45" t="s">
        <v>14</v>
      </c>
      <c r="S81" s="45" t="s">
        <v>14</v>
      </c>
      <c r="T81" s="45" t="s">
        <v>141</v>
      </c>
      <c r="U81" s="45" t="s">
        <v>14</v>
      </c>
      <c r="V81" s="45" t="s">
        <v>14</v>
      </c>
      <c r="W81" s="45" t="s">
        <v>14</v>
      </c>
      <c r="X81" s="45" t="s">
        <v>14</v>
      </c>
      <c r="Y81" s="45" t="s">
        <v>14</v>
      </c>
      <c r="Z81" s="45" t="s">
        <v>14</v>
      </c>
      <c r="AA81" s="45" t="s">
        <v>141</v>
      </c>
      <c r="AB81" s="45" t="s">
        <v>14</v>
      </c>
      <c r="AC81" s="45" t="s">
        <v>14</v>
      </c>
      <c r="AD81" s="45" t="s">
        <v>14</v>
      </c>
      <c r="AE81" s="45" t="s">
        <v>14</v>
      </c>
      <c r="AF81" s="45" t="s">
        <v>14</v>
      </c>
    </row>
    <row r="82" spans="1:32" ht="25.5" customHeight="1">
      <c r="A82" s="40" t="s">
        <v>109</v>
      </c>
      <c r="B82" s="45" t="s">
        <v>14</v>
      </c>
      <c r="C82" s="45" t="s">
        <v>14</v>
      </c>
      <c r="D82" s="45" t="s">
        <v>14</v>
      </c>
      <c r="E82" s="45" t="s">
        <v>14</v>
      </c>
      <c r="F82" s="45" t="s">
        <v>14</v>
      </c>
      <c r="G82" s="45" t="s">
        <v>141</v>
      </c>
      <c r="H82" s="45" t="s">
        <v>14</v>
      </c>
      <c r="I82" s="45" t="s">
        <v>14</v>
      </c>
      <c r="J82" s="45" t="s">
        <v>14</v>
      </c>
      <c r="K82" s="45" t="s">
        <v>14</v>
      </c>
      <c r="L82" s="45" t="s">
        <v>14</v>
      </c>
      <c r="M82" s="45" t="s">
        <v>14</v>
      </c>
      <c r="N82" s="45" t="s">
        <v>141</v>
      </c>
      <c r="O82" s="45" t="s">
        <v>14</v>
      </c>
      <c r="P82" s="45" t="s">
        <v>14</v>
      </c>
      <c r="Q82" s="45" t="s">
        <v>14</v>
      </c>
      <c r="R82" s="45" t="s">
        <v>14</v>
      </c>
      <c r="S82" s="45" t="s">
        <v>14</v>
      </c>
      <c r="T82" s="45" t="s">
        <v>14</v>
      </c>
      <c r="U82" s="45" t="s">
        <v>141</v>
      </c>
      <c r="V82" s="45" t="s">
        <v>14</v>
      </c>
      <c r="W82" s="45" t="s">
        <v>14</v>
      </c>
      <c r="X82" s="45" t="s">
        <v>14</v>
      </c>
      <c r="Y82" s="45" t="s">
        <v>14</v>
      </c>
      <c r="Z82" s="45" t="s">
        <v>14</v>
      </c>
      <c r="AA82" s="45" t="s">
        <v>14</v>
      </c>
      <c r="AB82" s="45" t="s">
        <v>141</v>
      </c>
      <c r="AC82" s="45" t="s">
        <v>14</v>
      </c>
      <c r="AD82" s="45" t="s">
        <v>14</v>
      </c>
      <c r="AE82" s="45" t="s">
        <v>14</v>
      </c>
      <c r="AF82" s="45" t="s">
        <v>14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11"/>
  <sheetViews>
    <sheetView topLeftCell="A144" workbookViewId="0">
      <selection activeCell="A148" sqref="A148:XFD157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customWidth="1"/>
    <col min="34" max="34" width="11.5703125" style="1" customWidth="1"/>
    <col min="35" max="35" width="9.140625" style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W</v>
      </c>
      <c r="C3" s="3" t="str">
        <f>Entry!C2</f>
        <v>2 TH</v>
      </c>
      <c r="D3" s="3" t="str">
        <f>Entry!D2</f>
        <v>3 F</v>
      </c>
      <c r="E3" s="3" t="str">
        <f>Entry!E2</f>
        <v>4 ST</v>
      </c>
      <c r="F3" s="3" t="str">
        <f>Entry!F2</f>
        <v>5 S</v>
      </c>
      <c r="G3" s="3" t="str">
        <f>Entry!G2</f>
        <v>6 M</v>
      </c>
      <c r="H3" s="3" t="str">
        <f>Entry!H2</f>
        <v>7 T</v>
      </c>
      <c r="I3" s="3" t="str">
        <f>Entry!I2</f>
        <v>8 W</v>
      </c>
      <c r="J3" s="3" t="str">
        <f>Entry!J2</f>
        <v>9 TH</v>
      </c>
      <c r="K3" s="3" t="str">
        <f>Entry!K2</f>
        <v>10 F</v>
      </c>
      <c r="L3" s="3" t="str">
        <f>Entry!L2</f>
        <v>11 ST</v>
      </c>
      <c r="M3" s="3" t="str">
        <f>Entry!M2</f>
        <v>12 S</v>
      </c>
      <c r="N3" s="3" t="str">
        <f>Entry!N2</f>
        <v>13 M</v>
      </c>
      <c r="O3" s="3" t="str">
        <f>Entry!O2</f>
        <v>14 T</v>
      </c>
      <c r="P3" s="3" t="str">
        <f>Entry!P2</f>
        <v>15 W</v>
      </c>
      <c r="Q3" s="3" t="str">
        <f>Entry!Q2</f>
        <v>16 TH</v>
      </c>
      <c r="R3" s="3" t="str">
        <f>Entry!R2</f>
        <v>17 F</v>
      </c>
      <c r="S3" s="3" t="str">
        <f>Entry!S2</f>
        <v>18 ST</v>
      </c>
      <c r="T3" s="3" t="str">
        <f>Entry!T2</f>
        <v>19 S</v>
      </c>
      <c r="U3" s="3" t="str">
        <f>Entry!U2</f>
        <v>20 M</v>
      </c>
      <c r="V3" s="3" t="str">
        <f>Entry!V2</f>
        <v>21 T</v>
      </c>
      <c r="W3" s="3" t="str">
        <f>Entry!W2</f>
        <v>22 W</v>
      </c>
      <c r="X3" s="3" t="str">
        <f>Entry!X2</f>
        <v>23 TH</v>
      </c>
      <c r="Y3" s="3" t="str">
        <f>Entry!Y2</f>
        <v>24 F</v>
      </c>
      <c r="Z3" s="3" t="str">
        <f>Entry!Z2</f>
        <v>25 ST</v>
      </c>
      <c r="AA3" s="3" t="str">
        <f>Entry!AA2</f>
        <v>26 S</v>
      </c>
      <c r="AB3" s="3" t="str">
        <f>Entry!AB2</f>
        <v>27 M</v>
      </c>
      <c r="AC3" s="3" t="str">
        <f>Entry!AC2</f>
        <v>28 T</v>
      </c>
      <c r="AD3" s="3" t="str">
        <f>Entry!AD2</f>
        <v>29 W</v>
      </c>
      <c r="AE3" s="3" t="str">
        <f>Entry!AE2</f>
        <v>30 TH</v>
      </c>
      <c r="AF3" s="3" t="str">
        <f>Entry!AF2</f>
        <v>31 F</v>
      </c>
    </row>
    <row r="4" spans="1:35" ht="21.75" customHeight="1">
      <c r="A4" s="52" t="s">
        <v>0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</row>
    <row r="5" spans="1:35" ht="15" customHeight="1">
      <c r="A5" s="47" t="str">
        <f>Entry!A3</f>
        <v>DR. HIRAMAN DAS BANJARE</v>
      </c>
      <c r="B5" s="47"/>
      <c r="C5" s="47"/>
      <c r="D5" s="47"/>
      <c r="E5" s="47"/>
      <c r="F5" s="47"/>
      <c r="G5" s="47"/>
      <c r="H5" s="48" t="s">
        <v>15</v>
      </c>
      <c r="I5" s="48"/>
      <c r="J5" s="48"/>
      <c r="K5" s="48"/>
      <c r="L5" s="26">
        <f ca="1">AH21</f>
        <v>9.1215277777777768</v>
      </c>
      <c r="M5" s="21" t="s">
        <v>16</v>
      </c>
      <c r="N5" s="48" t="s">
        <v>17</v>
      </c>
      <c r="O5" s="48"/>
      <c r="P5" s="21">
        <v>0</v>
      </c>
      <c r="Q5" s="21" t="s">
        <v>18</v>
      </c>
      <c r="R5" s="48" t="s">
        <v>19</v>
      </c>
      <c r="S5" s="48"/>
      <c r="T5" s="21">
        <f>AI7</f>
        <v>27</v>
      </c>
      <c r="U5" s="48" t="s">
        <v>20</v>
      </c>
      <c r="V5" s="48"/>
      <c r="W5" s="21">
        <f>AI8</f>
        <v>0</v>
      </c>
      <c r="X5" s="48" t="s">
        <v>21</v>
      </c>
      <c r="Y5" s="48"/>
      <c r="Z5" s="21">
        <f>AI9</f>
        <v>4</v>
      </c>
      <c r="AA5" s="49" t="s">
        <v>26</v>
      </c>
      <c r="AB5" s="49"/>
      <c r="AC5" s="49"/>
      <c r="AD5" s="49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0" t="s">
        <v>23</v>
      </c>
      <c r="I6" s="50"/>
      <c r="J6" s="50"/>
      <c r="K6" s="27">
        <f ca="1">AH20</f>
        <v>0.10277777777777777</v>
      </c>
      <c r="L6" s="51" t="s">
        <v>25</v>
      </c>
      <c r="M6" s="51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F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O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O</v>
      </c>
      <c r="N7" s="5" t="str">
        <f t="shared" si="0"/>
        <v>P</v>
      </c>
      <c r="O7" s="5" t="str">
        <f t="shared" si="0"/>
        <v>P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O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O</v>
      </c>
      <c r="AB7" s="5" t="str">
        <f t="shared" si="0"/>
        <v>P</v>
      </c>
      <c r="AC7" s="5" t="str">
        <f t="shared" si="0"/>
        <v>P</v>
      </c>
      <c r="AD7" s="5" t="str">
        <f t="shared" si="0"/>
        <v>P</v>
      </c>
      <c r="AE7" s="5" t="str">
        <f t="shared" si="0"/>
        <v>P</v>
      </c>
      <c r="AF7" s="5" t="str">
        <f t="shared" si="0"/>
        <v>P</v>
      </c>
      <c r="AH7" s="2" t="s">
        <v>1</v>
      </c>
      <c r="AI7" s="1">
        <f>COUNTIF(B7:AF7,"P")</f>
        <v>27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09:00</v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>08:56</v>
      </c>
      <c r="D8" s="3" t="str">
        <f t="shared" ca="1" si="1"/>
        <v>09:17</v>
      </c>
      <c r="E8" s="3" t="str">
        <f t="shared" ca="1" si="1"/>
        <v>08:53</v>
      </c>
      <c r="F8" s="3" t="str">
        <f t="shared" ca="1" si="1"/>
        <v/>
      </c>
      <c r="G8" s="3" t="str">
        <f t="shared" ca="1" si="1"/>
        <v>09:12</v>
      </c>
      <c r="H8" s="3" t="str">
        <f t="shared" ca="1" si="1"/>
        <v>09:11</v>
      </c>
      <c r="I8" s="3" t="str">
        <f t="shared" ca="1" si="1"/>
        <v>08:50</v>
      </c>
      <c r="J8" s="3" t="str">
        <f t="shared" ca="1" si="1"/>
        <v>09:10</v>
      </c>
      <c r="K8" s="3" t="str">
        <f t="shared" ca="1" si="1"/>
        <v>09:12</v>
      </c>
      <c r="L8" s="3" t="str">
        <f t="shared" ca="1" si="1"/>
        <v>08:55</v>
      </c>
      <c r="M8" s="3" t="str">
        <f t="shared" ca="1" si="1"/>
        <v/>
      </c>
      <c r="N8" s="3" t="str">
        <f t="shared" ca="1" si="1"/>
        <v>09:01</v>
      </c>
      <c r="O8" s="3" t="str">
        <f t="shared" ca="1" si="1"/>
        <v>09:15</v>
      </c>
      <c r="P8" s="3" t="str">
        <f t="shared" ca="1" si="1"/>
        <v>08:57</v>
      </c>
      <c r="Q8" s="3" t="str">
        <f t="shared" ca="1" si="1"/>
        <v>08:51</v>
      </c>
      <c r="R8" s="3" t="str">
        <f t="shared" ca="1" si="1"/>
        <v>08:56</v>
      </c>
      <c r="S8" s="3" t="str">
        <f t="shared" ca="1" si="1"/>
        <v>09:06</v>
      </c>
      <c r="T8" s="3" t="str">
        <f t="shared" ca="1" si="1"/>
        <v/>
      </c>
      <c r="U8" s="3" t="str">
        <f t="shared" ca="1" si="1"/>
        <v>09:03</v>
      </c>
      <c r="V8" s="3" t="str">
        <f t="shared" ca="1" si="1"/>
        <v>09:15</v>
      </c>
      <c r="W8" s="3" t="str">
        <f t="shared" ca="1" si="1"/>
        <v>08:51</v>
      </c>
      <c r="X8" s="3" t="str">
        <f t="shared" ca="1" si="1"/>
        <v>09:09</v>
      </c>
      <c r="Y8" s="3" t="str">
        <f t="shared" ca="1" si="1"/>
        <v>08:49</v>
      </c>
      <c r="Z8" s="3" t="str">
        <f t="shared" ca="1" si="1"/>
        <v>08:58</v>
      </c>
      <c r="AA8" s="3" t="str">
        <f t="shared" ca="1" si="1"/>
        <v/>
      </c>
      <c r="AB8" s="3" t="str">
        <f t="shared" ca="1" si="1"/>
        <v>08:57</v>
      </c>
      <c r="AC8" s="3" t="str">
        <f t="shared" ca="1" si="1"/>
        <v>08:48</v>
      </c>
      <c r="AD8" s="3" t="str">
        <f t="shared" ca="1" si="1"/>
        <v>09:14</v>
      </c>
      <c r="AE8" s="3" t="str">
        <f t="shared" ca="1" si="1"/>
        <v>09:15</v>
      </c>
      <c r="AF8" s="3" t="str">
        <f t="shared" ca="1" si="1"/>
        <v>09:08</v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17:06</v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>17:00</v>
      </c>
      <c r="D9" s="3" t="str">
        <f t="shared" ca="1" si="2"/>
        <v>17:11</v>
      </c>
      <c r="E9" s="3" t="str">
        <f t="shared" ca="1" si="2"/>
        <v>17:08</v>
      </c>
      <c r="F9" s="3" t="str">
        <f t="shared" ca="1" si="2"/>
        <v/>
      </c>
      <c r="G9" s="3" t="str">
        <f t="shared" ca="1" si="2"/>
        <v>17:10</v>
      </c>
      <c r="H9" s="3" t="str">
        <f t="shared" ca="1" si="2"/>
        <v>17:03</v>
      </c>
      <c r="I9" s="3" t="str">
        <f t="shared" ca="1" si="2"/>
        <v>17:01</v>
      </c>
      <c r="J9" s="3" t="str">
        <f t="shared" ca="1" si="2"/>
        <v>17:12</v>
      </c>
      <c r="K9" s="3" t="str">
        <f t="shared" ca="1" si="2"/>
        <v>17:05</v>
      </c>
      <c r="L9" s="3" t="str">
        <f t="shared" ca="1" si="2"/>
        <v>17:02</v>
      </c>
      <c r="M9" s="3" t="str">
        <f t="shared" ca="1" si="2"/>
        <v/>
      </c>
      <c r="N9" s="3" t="str">
        <f t="shared" ca="1" si="2"/>
        <v>17:04</v>
      </c>
      <c r="O9" s="3" t="str">
        <f t="shared" ca="1" si="2"/>
        <v>17:02</v>
      </c>
      <c r="P9" s="3" t="str">
        <f t="shared" ca="1" si="2"/>
        <v>17:02</v>
      </c>
      <c r="Q9" s="3" t="str">
        <f t="shared" ca="1" si="2"/>
        <v>17:13</v>
      </c>
      <c r="R9" s="3" t="str">
        <f t="shared" ca="1" si="2"/>
        <v>17:14</v>
      </c>
      <c r="S9" s="3" t="str">
        <f t="shared" ca="1" si="2"/>
        <v>17:12</v>
      </c>
      <c r="T9" s="3" t="str">
        <f t="shared" ca="1" si="2"/>
        <v/>
      </c>
      <c r="U9" s="3" t="str">
        <f t="shared" ca="1" si="2"/>
        <v>17:16</v>
      </c>
      <c r="V9" s="3" t="str">
        <f t="shared" ca="1" si="2"/>
        <v>17:10</v>
      </c>
      <c r="W9" s="3" t="str">
        <f t="shared" ca="1" si="2"/>
        <v>17:15</v>
      </c>
      <c r="X9" s="3" t="str">
        <f t="shared" ca="1" si="2"/>
        <v>17:14</v>
      </c>
      <c r="Y9" s="3" t="str">
        <f t="shared" ca="1" si="2"/>
        <v>17:10</v>
      </c>
      <c r="Z9" s="3" t="str">
        <f t="shared" ca="1" si="2"/>
        <v>17:16</v>
      </c>
      <c r="AA9" s="3" t="str">
        <f t="shared" ca="1" si="2"/>
        <v/>
      </c>
      <c r="AB9" s="3" t="str">
        <f t="shared" ca="1" si="2"/>
        <v>17:05</v>
      </c>
      <c r="AC9" s="3" t="str">
        <f t="shared" ca="1" si="2"/>
        <v>17:17</v>
      </c>
      <c r="AD9" s="3" t="str">
        <f t="shared" ca="1" si="2"/>
        <v>17:10</v>
      </c>
      <c r="AE9" s="3" t="str">
        <f t="shared" ca="1" si="2"/>
        <v>17:12</v>
      </c>
      <c r="AF9" s="3" t="str">
        <f t="shared" ca="1" si="2"/>
        <v>17:14</v>
      </c>
      <c r="AH9" s="1" t="s">
        <v>22</v>
      </c>
      <c r="AI9" s="1">
        <f>COUNTIF(B14:AF14,"O")</f>
        <v>4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8:06</v>
      </c>
      <c r="C10" s="3" t="str">
        <f t="shared" ref="C10:AF10" ca="1" si="3">IF(C14="M",TEXT(C9-C8,"H:MM"),IF(C14="E",TEXT(C9-C8,"H:MM"),IF(C14="N",TEXT(C9+24-C8+30,"H:MM"),IF(C14="GS",TEXT(C9-C8,"H:MM"),""))))</f>
        <v>8:04</v>
      </c>
      <c r="D10" s="3" t="str">
        <f t="shared" ca="1" si="3"/>
        <v>7:54</v>
      </c>
      <c r="E10" s="3" t="str">
        <f t="shared" ca="1" si="3"/>
        <v>8:15</v>
      </c>
      <c r="F10" s="3" t="str">
        <f t="shared" si="3"/>
        <v/>
      </c>
      <c r="G10" s="3" t="str">
        <f t="shared" ca="1" si="3"/>
        <v>7:58</v>
      </c>
      <c r="H10" s="3" t="str">
        <f t="shared" ca="1" si="3"/>
        <v>7:52</v>
      </c>
      <c r="I10" s="3" t="str">
        <f t="shared" ca="1" si="3"/>
        <v>8:11</v>
      </c>
      <c r="J10" s="3" t="str">
        <f t="shared" ca="1" si="3"/>
        <v>8:02</v>
      </c>
      <c r="K10" s="3" t="str">
        <f t="shared" ca="1" si="3"/>
        <v>7:53</v>
      </c>
      <c r="L10" s="3" t="str">
        <f t="shared" ca="1" si="3"/>
        <v>8:07</v>
      </c>
      <c r="M10" s="3" t="str">
        <f t="shared" si="3"/>
        <v/>
      </c>
      <c r="N10" s="3" t="str">
        <f t="shared" ca="1" si="3"/>
        <v>8:03</v>
      </c>
      <c r="O10" s="3" t="str">
        <f t="shared" ca="1" si="3"/>
        <v>7:47</v>
      </c>
      <c r="P10" s="3" t="str">
        <f t="shared" ca="1" si="3"/>
        <v>8:05</v>
      </c>
      <c r="Q10" s="3" t="str">
        <f t="shared" ca="1" si="3"/>
        <v>8:22</v>
      </c>
      <c r="R10" s="3" t="str">
        <f t="shared" ca="1" si="3"/>
        <v>8:18</v>
      </c>
      <c r="S10" s="3" t="str">
        <f t="shared" ca="1" si="3"/>
        <v>8:06</v>
      </c>
      <c r="T10" s="3" t="str">
        <f t="shared" si="3"/>
        <v/>
      </c>
      <c r="U10" s="3" t="str">
        <f t="shared" ca="1" si="3"/>
        <v>8:13</v>
      </c>
      <c r="V10" s="3" t="str">
        <f t="shared" ca="1" si="3"/>
        <v>7:55</v>
      </c>
      <c r="W10" s="3" t="str">
        <f t="shared" ca="1" si="3"/>
        <v>8:24</v>
      </c>
      <c r="X10" s="3" t="str">
        <f t="shared" ca="1" si="3"/>
        <v>8:05</v>
      </c>
      <c r="Y10" s="3" t="str">
        <f t="shared" ca="1" si="3"/>
        <v>8:21</v>
      </c>
      <c r="Z10" s="3" t="str">
        <f t="shared" ca="1" si="3"/>
        <v>8:18</v>
      </c>
      <c r="AA10" s="3" t="str">
        <f t="shared" si="3"/>
        <v/>
      </c>
      <c r="AB10" s="3" t="str">
        <f t="shared" ca="1" si="3"/>
        <v>8:08</v>
      </c>
      <c r="AC10" s="3" t="str">
        <f t="shared" ca="1" si="3"/>
        <v>8:29</v>
      </c>
      <c r="AD10" s="3" t="str">
        <f t="shared" ca="1" si="3"/>
        <v>7:56</v>
      </c>
      <c r="AE10" s="3" t="str">
        <f t="shared" ca="1" si="3"/>
        <v>7:57</v>
      </c>
      <c r="AF10" s="3" t="str">
        <f t="shared" ca="1" si="3"/>
        <v>8:06</v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</v>
      </c>
      <c r="C11" s="6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00:17</v>
      </c>
      <c r="E11" s="6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</v>
      </c>
      <c r="F11" s="6" t="str">
        <f t="shared" si="4"/>
        <v/>
      </c>
      <c r="G11" s="6" t="str">
        <f t="shared" ca="1" si="4"/>
        <v>00:12</v>
      </c>
      <c r="H11" s="6" t="str">
        <f t="shared" ca="1" si="4"/>
        <v>00:11</v>
      </c>
      <c r="I11" s="6">
        <f t="shared" ca="1" si="4"/>
        <v>0</v>
      </c>
      <c r="J11" s="6" t="str">
        <f t="shared" ca="1" si="4"/>
        <v>00:10</v>
      </c>
      <c r="K11" s="6" t="str">
        <f t="shared" ca="1" si="4"/>
        <v>00:12</v>
      </c>
      <c r="L11" s="6">
        <f t="shared" ca="1" si="4"/>
        <v>0</v>
      </c>
      <c r="M11" s="6" t="str">
        <f t="shared" si="4"/>
        <v/>
      </c>
      <c r="N11" s="6" t="str">
        <f t="shared" ca="1" si="4"/>
        <v>00:01</v>
      </c>
      <c r="O11" s="6" t="str">
        <f t="shared" ca="1" si="4"/>
        <v>00:15</v>
      </c>
      <c r="P11" s="6">
        <f t="shared" ca="1" si="4"/>
        <v>0</v>
      </c>
      <c r="Q11" s="6">
        <f t="shared" ca="1" si="4"/>
        <v>0</v>
      </c>
      <c r="R11" s="6">
        <f t="shared" ca="1" si="4"/>
        <v>0</v>
      </c>
      <c r="S11" s="6" t="str">
        <f t="shared" ca="1" si="4"/>
        <v>00:06</v>
      </c>
      <c r="T11" s="6" t="str">
        <f t="shared" si="4"/>
        <v/>
      </c>
      <c r="U11" s="6" t="str">
        <f t="shared" ca="1" si="4"/>
        <v>00:03</v>
      </c>
      <c r="V11" s="6" t="str">
        <f t="shared" ca="1" si="4"/>
        <v>00:15</v>
      </c>
      <c r="W11" s="6">
        <f t="shared" ca="1" si="4"/>
        <v>0</v>
      </c>
      <c r="X11" s="6" t="str">
        <f t="shared" ca="1" si="4"/>
        <v>00:09</v>
      </c>
      <c r="Y11" s="6">
        <f t="shared" ca="1" si="4"/>
        <v>0</v>
      </c>
      <c r="Z11" s="6">
        <f t="shared" ca="1" si="4"/>
        <v>0</v>
      </c>
      <c r="AA11" s="6" t="str">
        <f t="shared" si="4"/>
        <v/>
      </c>
      <c r="AB11" s="6">
        <f t="shared" ca="1" si="4"/>
        <v>0</v>
      </c>
      <c r="AC11" s="6">
        <f t="shared" ca="1" si="4"/>
        <v>0</v>
      </c>
      <c r="AD11" s="6" t="str">
        <f t="shared" ca="1" si="4"/>
        <v>00:14</v>
      </c>
      <c r="AE11" s="6" t="str">
        <f t="shared" ca="1" si="4"/>
        <v>00:15</v>
      </c>
      <c r="AF11" s="6" t="str">
        <f t="shared" ca="1" si="4"/>
        <v>00:08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O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O</v>
      </c>
      <c r="N14" s="4" t="str">
        <f>Entry!N3</f>
        <v>GS</v>
      </c>
      <c r="O14" s="4" t="str">
        <f>Entry!O3</f>
        <v>GS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O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O</v>
      </c>
      <c r="AB14" s="4" t="str">
        <f>Entry!AB3</f>
        <v>GS</v>
      </c>
      <c r="AC14" s="4" t="str">
        <f>Entry!AC3</f>
        <v>GS</v>
      </c>
      <c r="AD14" s="4" t="str">
        <f>Entry!AD3</f>
        <v>GS</v>
      </c>
      <c r="AE14" s="4" t="str">
        <f>Entry!AE3</f>
        <v>GS</v>
      </c>
      <c r="AF14" s="4" t="str">
        <f>Entry!AF3</f>
        <v>GS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0.375</v>
      </c>
      <c r="C16" s="16">
        <f ca="1">IF(OR(C14="O",C14="A"),"O ",VALUE(C8))</f>
        <v>0.37222222222222223</v>
      </c>
      <c r="D16" s="16">
        <f ca="1">IF(OR(D14="O",D14="A"),"O ",VALUE(D8))</f>
        <v>0.38680555555555557</v>
      </c>
      <c r="E16" s="16">
        <f t="shared" ref="E16:AF16" ca="1" si="5">IF(OR(E14="O",E14="A"),"O ",VALUE(E8))</f>
        <v>0.37013888888888885</v>
      </c>
      <c r="F16" s="16" t="str">
        <f t="shared" si="5"/>
        <v xml:space="preserve">O </v>
      </c>
      <c r="G16" s="16">
        <f t="shared" ca="1" si="5"/>
        <v>0.3833333333333333</v>
      </c>
      <c r="H16" s="16">
        <f t="shared" ca="1" si="5"/>
        <v>0.38263888888888892</v>
      </c>
      <c r="I16" s="16">
        <f t="shared" ca="1" si="5"/>
        <v>0.36805555555555558</v>
      </c>
      <c r="J16" s="16">
        <f t="shared" ca="1" si="5"/>
        <v>0.38194444444444442</v>
      </c>
      <c r="K16" s="16">
        <f t="shared" ca="1" si="5"/>
        <v>0.3833333333333333</v>
      </c>
      <c r="L16" s="16">
        <f t="shared" ca="1" si="5"/>
        <v>0.37152777777777773</v>
      </c>
      <c r="M16" s="16" t="str">
        <f t="shared" si="5"/>
        <v xml:space="preserve">O </v>
      </c>
      <c r="N16" s="16">
        <f t="shared" ca="1" si="5"/>
        <v>0.3756944444444445</v>
      </c>
      <c r="O16" s="16">
        <f t="shared" ca="1" si="5"/>
        <v>0.38541666666666669</v>
      </c>
      <c r="P16" s="16">
        <f t="shared" ca="1" si="5"/>
        <v>0.37291666666666662</v>
      </c>
      <c r="Q16" s="16">
        <f t="shared" ca="1" si="5"/>
        <v>0.36874999999999997</v>
      </c>
      <c r="R16" s="16">
        <f t="shared" ca="1" si="5"/>
        <v>0.37222222222222223</v>
      </c>
      <c r="S16" s="16">
        <f t="shared" ca="1" si="5"/>
        <v>0.37916666666666665</v>
      </c>
      <c r="T16" s="16" t="str">
        <f t="shared" si="5"/>
        <v xml:space="preserve">O </v>
      </c>
      <c r="U16" s="16">
        <f t="shared" ca="1" si="5"/>
        <v>0.37708333333333338</v>
      </c>
      <c r="V16" s="16">
        <f t="shared" ca="1" si="5"/>
        <v>0.38541666666666669</v>
      </c>
      <c r="W16" s="16">
        <f t="shared" ca="1" si="5"/>
        <v>0.36874999999999997</v>
      </c>
      <c r="X16" s="16">
        <f t="shared" ca="1" si="5"/>
        <v>0.38125000000000003</v>
      </c>
      <c r="Y16" s="16">
        <f t="shared" ca="1" si="5"/>
        <v>0.36736111111111108</v>
      </c>
      <c r="Z16" s="16">
        <f t="shared" ca="1" si="5"/>
        <v>0.37361111111111112</v>
      </c>
      <c r="AA16" s="16" t="str">
        <f t="shared" si="5"/>
        <v xml:space="preserve">O </v>
      </c>
      <c r="AB16" s="16">
        <f t="shared" ca="1" si="5"/>
        <v>0.37291666666666662</v>
      </c>
      <c r="AC16" s="16">
        <f t="shared" ca="1" si="5"/>
        <v>0.3666666666666667</v>
      </c>
      <c r="AD16" s="16">
        <f t="shared" ca="1" si="5"/>
        <v>0.38472222222222219</v>
      </c>
      <c r="AE16" s="16">
        <f t="shared" ca="1" si="5"/>
        <v>0.38541666666666669</v>
      </c>
      <c r="AF16" s="16">
        <f t="shared" ca="1" si="5"/>
        <v>0.38055555555555554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0</v>
      </c>
      <c r="C20" s="16">
        <f ca="1">IF(OR(C14="O",C14="A"),0,VALUE(C11))</f>
        <v>0</v>
      </c>
      <c r="D20" s="16">
        <f ca="1">IF(OR(D14="O",D14="A"),0,VALUE(D11))</f>
        <v>1.1805555555555555E-2</v>
      </c>
      <c r="E20" s="16">
        <f t="shared" ref="E20:AF20" ca="1" si="6">IF(OR(E14="O",E14="A"),0,VALUE(E11))</f>
        <v>0</v>
      </c>
      <c r="F20" s="16">
        <f t="shared" si="6"/>
        <v>0</v>
      </c>
      <c r="G20" s="16">
        <f t="shared" ca="1" si="6"/>
        <v>8.3333333333333332E-3</v>
      </c>
      <c r="H20" s="16">
        <f t="shared" ca="1" si="6"/>
        <v>7.6388888888888886E-3</v>
      </c>
      <c r="I20" s="16">
        <f t="shared" ca="1" si="6"/>
        <v>0</v>
      </c>
      <c r="J20" s="16">
        <f t="shared" ca="1" si="6"/>
        <v>6.9444444444444441E-3</v>
      </c>
      <c r="K20" s="16">
        <f t="shared" ca="1" si="6"/>
        <v>8.3333333333333332E-3</v>
      </c>
      <c r="L20" s="16">
        <f t="shared" ca="1" si="6"/>
        <v>0</v>
      </c>
      <c r="M20" s="16">
        <f t="shared" si="6"/>
        <v>0</v>
      </c>
      <c r="N20" s="16">
        <f t="shared" ca="1" si="6"/>
        <v>6.9444444444444447E-4</v>
      </c>
      <c r="O20" s="16">
        <f t="shared" ca="1" si="6"/>
        <v>1.0416666666666666E-2</v>
      </c>
      <c r="P20" s="16">
        <f t="shared" ca="1" si="6"/>
        <v>0</v>
      </c>
      <c r="Q20" s="16">
        <f t="shared" ca="1" si="6"/>
        <v>0</v>
      </c>
      <c r="R20" s="16">
        <f t="shared" ca="1" si="6"/>
        <v>0</v>
      </c>
      <c r="S20" s="16">
        <f t="shared" ca="1" si="6"/>
        <v>4.1666666666666666E-3</v>
      </c>
      <c r="T20" s="16">
        <f t="shared" si="6"/>
        <v>0</v>
      </c>
      <c r="U20" s="16">
        <f t="shared" ca="1" si="6"/>
        <v>2.0833333333333333E-3</v>
      </c>
      <c r="V20" s="16">
        <f t="shared" ca="1" si="6"/>
        <v>1.0416666666666666E-2</v>
      </c>
      <c r="W20" s="16">
        <f t="shared" ca="1" si="6"/>
        <v>0</v>
      </c>
      <c r="X20" s="16">
        <f t="shared" ca="1" si="6"/>
        <v>6.2499999999999995E-3</v>
      </c>
      <c r="Y20" s="16">
        <f t="shared" ca="1" si="6"/>
        <v>0</v>
      </c>
      <c r="Z20" s="16">
        <f t="shared" ca="1" si="6"/>
        <v>0</v>
      </c>
      <c r="AA20" s="16">
        <f t="shared" si="6"/>
        <v>0</v>
      </c>
      <c r="AB20" s="16">
        <f t="shared" ca="1" si="6"/>
        <v>0</v>
      </c>
      <c r="AC20" s="16">
        <f t="shared" ca="1" si="6"/>
        <v>0</v>
      </c>
      <c r="AD20" s="16">
        <f t="shared" ca="1" si="6"/>
        <v>9.7222222222222224E-3</v>
      </c>
      <c r="AE20" s="16">
        <f t="shared" ca="1" si="6"/>
        <v>1.0416666666666666E-2</v>
      </c>
      <c r="AF20" s="16">
        <f t="shared" ca="1" si="6"/>
        <v>5.5555555555555558E-3</v>
      </c>
      <c r="AH20" s="24">
        <f ca="1">SUM(B20:AF20)</f>
        <v>0.10277777777777777</v>
      </c>
    </row>
    <row r="21" spans="1:35" hidden="1">
      <c r="B21" s="16">
        <f ca="1">IF(OR(B14="O",B14="A"),0,VALUE(B10))</f>
        <v>0.33749999999999997</v>
      </c>
      <c r="C21" s="16">
        <f ca="1">IF(OR(C14="O",C14="A"),0,VALUE(C10))</f>
        <v>0.33611111111111108</v>
      </c>
      <c r="D21" s="16">
        <f ca="1">IF(OR(D14="O",D14="A"),0,VALUE(D10))</f>
        <v>0.32916666666666666</v>
      </c>
      <c r="E21" s="16">
        <f t="shared" ref="E21:AF21" ca="1" si="7">IF(OR(E14="O",E14="A"),0,VALUE(E10))</f>
        <v>0.34375</v>
      </c>
      <c r="F21" s="16">
        <f t="shared" si="7"/>
        <v>0</v>
      </c>
      <c r="G21" s="16">
        <f t="shared" ca="1" si="7"/>
        <v>0.33194444444444443</v>
      </c>
      <c r="H21" s="16">
        <f t="shared" ca="1" si="7"/>
        <v>0.32777777777777778</v>
      </c>
      <c r="I21" s="16">
        <f t="shared" ca="1" si="7"/>
        <v>0.34097222222222223</v>
      </c>
      <c r="J21" s="16">
        <f t="shared" ca="1" si="7"/>
        <v>0.3347222222222222</v>
      </c>
      <c r="K21" s="16">
        <f t="shared" ca="1" si="7"/>
        <v>0.32847222222222222</v>
      </c>
      <c r="L21" s="16">
        <f t="shared" ca="1" si="7"/>
        <v>0.33819444444444446</v>
      </c>
      <c r="M21" s="16">
        <f t="shared" si="7"/>
        <v>0</v>
      </c>
      <c r="N21" s="16">
        <f t="shared" ca="1" si="7"/>
        <v>0.3354166666666667</v>
      </c>
      <c r="O21" s="16">
        <f t="shared" ca="1" si="7"/>
        <v>0.32430555555555557</v>
      </c>
      <c r="P21" s="16">
        <f t="shared" ca="1" si="7"/>
        <v>0.33680555555555558</v>
      </c>
      <c r="Q21" s="16">
        <f t="shared" ca="1" si="7"/>
        <v>0.34861111111111115</v>
      </c>
      <c r="R21" s="16">
        <f t="shared" ca="1" si="7"/>
        <v>0.34583333333333338</v>
      </c>
      <c r="S21" s="16">
        <f t="shared" ca="1" si="7"/>
        <v>0.33749999999999997</v>
      </c>
      <c r="T21" s="16">
        <f t="shared" si="7"/>
        <v>0</v>
      </c>
      <c r="U21" s="16">
        <f t="shared" ca="1" si="7"/>
        <v>0.34236111111111112</v>
      </c>
      <c r="V21" s="16">
        <f t="shared" ca="1" si="7"/>
        <v>0.3298611111111111</v>
      </c>
      <c r="W21" s="16">
        <f t="shared" ca="1" si="7"/>
        <v>0.35000000000000003</v>
      </c>
      <c r="X21" s="16">
        <f t="shared" ca="1" si="7"/>
        <v>0.33680555555555558</v>
      </c>
      <c r="Y21" s="16">
        <f t="shared" ca="1" si="7"/>
        <v>0.34791666666666665</v>
      </c>
      <c r="Z21" s="16">
        <f t="shared" ca="1" si="7"/>
        <v>0.34583333333333338</v>
      </c>
      <c r="AA21" s="16">
        <f t="shared" si="7"/>
        <v>0</v>
      </c>
      <c r="AB21" s="16">
        <f t="shared" ca="1" si="7"/>
        <v>0.33888888888888885</v>
      </c>
      <c r="AC21" s="16">
        <f t="shared" ca="1" si="7"/>
        <v>0.35347222222222219</v>
      </c>
      <c r="AD21" s="16">
        <f t="shared" ca="1" si="7"/>
        <v>0.33055555555555555</v>
      </c>
      <c r="AE21" s="16">
        <f t="shared" ca="1" si="7"/>
        <v>0.33124999999999999</v>
      </c>
      <c r="AF21" s="16">
        <f t="shared" ca="1" si="7"/>
        <v>0.33749999999999997</v>
      </c>
      <c r="AG21" s="16"/>
      <c r="AH21" s="24">
        <f ca="1">SUM(B21:AF21)</f>
        <v>9.1215277777777768</v>
      </c>
    </row>
    <row r="24" spans="1:35" ht="15" customHeight="1">
      <c r="A24" s="47" t="str">
        <f>Entry!A4</f>
        <v>DR. ASHWANI PRADHAN</v>
      </c>
      <c r="B24" s="47"/>
      <c r="C24" s="47"/>
      <c r="D24" s="47"/>
      <c r="E24" s="47"/>
      <c r="F24" s="47"/>
      <c r="G24" s="47"/>
      <c r="H24" s="48" t="s">
        <v>15</v>
      </c>
      <c r="I24" s="48"/>
      <c r="J24" s="48"/>
      <c r="K24" s="48"/>
      <c r="L24" s="26">
        <f ca="1">AH40</f>
        <v>9.1736111111111107</v>
      </c>
      <c r="M24" s="21" t="s">
        <v>16</v>
      </c>
      <c r="N24" s="48" t="s">
        <v>17</v>
      </c>
      <c r="O24" s="48"/>
      <c r="P24" s="21">
        <v>0</v>
      </c>
      <c r="Q24" s="21" t="s">
        <v>18</v>
      </c>
      <c r="R24" s="48" t="s">
        <v>19</v>
      </c>
      <c r="S24" s="48"/>
      <c r="T24" s="21">
        <f>AI26</f>
        <v>27</v>
      </c>
      <c r="U24" s="48" t="s">
        <v>20</v>
      </c>
      <c r="V24" s="48"/>
      <c r="W24" s="21">
        <f>AI27</f>
        <v>0</v>
      </c>
      <c r="X24" s="48" t="s">
        <v>21</v>
      </c>
      <c r="Y24" s="48"/>
      <c r="Z24" s="21">
        <f>AI28</f>
        <v>4</v>
      </c>
      <c r="AA24" s="49" t="s">
        <v>26</v>
      </c>
      <c r="AB24" s="49"/>
      <c r="AC24" s="49"/>
      <c r="AD24" s="49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0" t="s">
        <v>23</v>
      </c>
      <c r="I25" s="50"/>
      <c r="J25" s="50"/>
      <c r="K25" s="27">
        <f ca="1">AH39</f>
        <v>7.7083333333333337E-2</v>
      </c>
      <c r="L25" s="51" t="s">
        <v>25</v>
      </c>
      <c r="M25" s="51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O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O</v>
      </c>
      <c r="N26" s="5" t="str">
        <f t="shared" si="8"/>
        <v>P</v>
      </c>
      <c r="O26" s="5" t="str">
        <f t="shared" si="8"/>
        <v>P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O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O</v>
      </c>
      <c r="AB26" s="5" t="str">
        <f t="shared" si="8"/>
        <v>P</v>
      </c>
      <c r="AC26" s="5" t="str">
        <f t="shared" si="8"/>
        <v>P</v>
      </c>
      <c r="AD26" s="5" t="str">
        <f t="shared" si="8"/>
        <v>P</v>
      </c>
      <c r="AE26" s="5" t="str">
        <f t="shared" si="8"/>
        <v>P</v>
      </c>
      <c r="AF26" s="5" t="str">
        <f t="shared" si="8"/>
        <v>P</v>
      </c>
      <c r="AH26" s="2" t="s">
        <v>1</v>
      </c>
      <c r="AI26" s="1">
        <f>COUNTIF(B26:AF26,"P")</f>
        <v>27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08:56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09:10</v>
      </c>
      <c r="D27" s="3" t="str">
        <f t="shared" ca="1" si="9"/>
        <v>08:48</v>
      </c>
      <c r="E27" s="3" t="str">
        <f t="shared" ca="1" si="9"/>
        <v>08:59</v>
      </c>
      <c r="F27" s="3" t="str">
        <f t="shared" ca="1" si="9"/>
        <v/>
      </c>
      <c r="G27" s="3" t="str">
        <f t="shared" ca="1" si="9"/>
        <v>09:01</v>
      </c>
      <c r="H27" s="3" t="str">
        <f t="shared" ca="1" si="9"/>
        <v>08:50</v>
      </c>
      <c r="I27" s="3" t="str">
        <f t="shared" ca="1" si="9"/>
        <v>09:11</v>
      </c>
      <c r="J27" s="3" t="str">
        <f t="shared" ca="1" si="9"/>
        <v>08:56</v>
      </c>
      <c r="K27" s="3" t="str">
        <f t="shared" ca="1" si="9"/>
        <v>09:16</v>
      </c>
      <c r="L27" s="3" t="str">
        <f t="shared" ca="1" si="9"/>
        <v>08:51</v>
      </c>
      <c r="M27" s="3" t="str">
        <f t="shared" ca="1" si="9"/>
        <v/>
      </c>
      <c r="N27" s="3" t="str">
        <f t="shared" ca="1" si="9"/>
        <v>08:48</v>
      </c>
      <c r="O27" s="3" t="str">
        <f t="shared" ca="1" si="9"/>
        <v>08:49</v>
      </c>
      <c r="P27" s="3" t="str">
        <f t="shared" ca="1" si="9"/>
        <v>08:55</v>
      </c>
      <c r="Q27" s="3" t="str">
        <f t="shared" ca="1" si="9"/>
        <v>09:07</v>
      </c>
      <c r="R27" s="3" t="str">
        <f t="shared" ca="1" si="9"/>
        <v>09:03</v>
      </c>
      <c r="S27" s="3" t="str">
        <f t="shared" ca="1" si="9"/>
        <v>08:48</v>
      </c>
      <c r="T27" s="3" t="str">
        <f t="shared" ca="1" si="9"/>
        <v/>
      </c>
      <c r="U27" s="3" t="str">
        <f t="shared" ca="1" si="9"/>
        <v>08:52</v>
      </c>
      <c r="V27" s="3" t="str">
        <f t="shared" ca="1" si="9"/>
        <v>09:17</v>
      </c>
      <c r="W27" s="3" t="str">
        <f t="shared" ca="1" si="9"/>
        <v>09:14</v>
      </c>
      <c r="X27" s="3" t="str">
        <f t="shared" ca="1" si="9"/>
        <v>09:06</v>
      </c>
      <c r="Y27" s="3" t="str">
        <f t="shared" ca="1" si="9"/>
        <v>08:49</v>
      </c>
      <c r="Z27" s="3" t="str">
        <f t="shared" ca="1" si="9"/>
        <v>09:09</v>
      </c>
      <c r="AA27" s="3" t="str">
        <f t="shared" ca="1" si="9"/>
        <v/>
      </c>
      <c r="AB27" s="3" t="str">
        <f t="shared" ca="1" si="9"/>
        <v>08:55</v>
      </c>
      <c r="AC27" s="3" t="str">
        <f t="shared" ca="1" si="9"/>
        <v>09:01</v>
      </c>
      <c r="AD27" s="3" t="str">
        <f t="shared" ca="1" si="9"/>
        <v>09:16</v>
      </c>
      <c r="AE27" s="3" t="str">
        <f t="shared" ca="1" si="9"/>
        <v>08:55</v>
      </c>
      <c r="AF27" s="3" t="str">
        <f t="shared" ca="1" si="9"/>
        <v>08:58</v>
      </c>
      <c r="AH27" s="2" t="s">
        <v>3</v>
      </c>
      <c r="AI27" s="1">
        <f>COUNTIF(B26:AF26,"A")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17:03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17:13</v>
      </c>
      <c r="D28" s="3" t="str">
        <f t="shared" ca="1" si="10"/>
        <v>17:06</v>
      </c>
      <c r="E28" s="3" t="str">
        <f t="shared" ca="1" si="10"/>
        <v>17:04</v>
      </c>
      <c r="F28" s="3" t="str">
        <f t="shared" ca="1" si="10"/>
        <v/>
      </c>
      <c r="G28" s="3" t="str">
        <f t="shared" ca="1" si="10"/>
        <v>17:15</v>
      </c>
      <c r="H28" s="3" t="str">
        <f t="shared" ca="1" si="10"/>
        <v>17:09</v>
      </c>
      <c r="I28" s="3" t="str">
        <f t="shared" ca="1" si="10"/>
        <v>17:12</v>
      </c>
      <c r="J28" s="3" t="str">
        <f t="shared" ca="1" si="10"/>
        <v>17:02</v>
      </c>
      <c r="K28" s="3" t="str">
        <f t="shared" ca="1" si="10"/>
        <v>17:12</v>
      </c>
      <c r="L28" s="3" t="str">
        <f t="shared" ca="1" si="10"/>
        <v>17:09</v>
      </c>
      <c r="M28" s="3" t="str">
        <f t="shared" ca="1" si="10"/>
        <v/>
      </c>
      <c r="N28" s="3" t="str">
        <f t="shared" ca="1" si="10"/>
        <v>17:11</v>
      </c>
      <c r="O28" s="3" t="str">
        <f t="shared" ca="1" si="10"/>
        <v>17:11</v>
      </c>
      <c r="P28" s="3" t="str">
        <f t="shared" ca="1" si="10"/>
        <v>17:16</v>
      </c>
      <c r="Q28" s="3" t="str">
        <f t="shared" ca="1" si="10"/>
        <v>17:16</v>
      </c>
      <c r="R28" s="3" t="str">
        <f t="shared" ca="1" si="10"/>
        <v>17:16</v>
      </c>
      <c r="S28" s="3" t="str">
        <f t="shared" ca="1" si="10"/>
        <v>17:08</v>
      </c>
      <c r="T28" s="3" t="str">
        <f t="shared" ca="1" si="10"/>
        <v/>
      </c>
      <c r="U28" s="3" t="str">
        <f t="shared" ca="1" si="10"/>
        <v>17:01</v>
      </c>
      <c r="V28" s="3" t="str">
        <f t="shared" ca="1" si="10"/>
        <v>17:01</v>
      </c>
      <c r="W28" s="3" t="str">
        <f t="shared" ca="1" si="10"/>
        <v>17:13</v>
      </c>
      <c r="X28" s="3" t="str">
        <f t="shared" ca="1" si="10"/>
        <v>17:14</v>
      </c>
      <c r="Y28" s="3" t="str">
        <f t="shared" ca="1" si="10"/>
        <v>17:07</v>
      </c>
      <c r="Z28" s="3" t="str">
        <f t="shared" ca="1" si="10"/>
        <v>17:01</v>
      </c>
      <c r="AA28" s="3" t="str">
        <f t="shared" ca="1" si="10"/>
        <v/>
      </c>
      <c r="AB28" s="3" t="str">
        <f t="shared" ca="1" si="10"/>
        <v>17:11</v>
      </c>
      <c r="AC28" s="3" t="str">
        <f t="shared" ca="1" si="10"/>
        <v>17:16</v>
      </c>
      <c r="AD28" s="3" t="str">
        <f t="shared" ca="1" si="10"/>
        <v>17:03</v>
      </c>
      <c r="AE28" s="3" t="str">
        <f t="shared" ca="1" si="10"/>
        <v>17:04</v>
      </c>
      <c r="AF28" s="3" t="str">
        <f t="shared" ca="1" si="10"/>
        <v>17:16</v>
      </c>
      <c r="AH28" s="1" t="s">
        <v>22</v>
      </c>
      <c r="AI28" s="1">
        <f>COUNTIF(B33:AF33,"O")</f>
        <v>4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8:07</v>
      </c>
      <c r="C29" s="3" t="str">
        <f t="shared" ref="C29:AF29" ca="1" si="11">IF(C33="M",TEXT(C28-C27,"H:MM"),IF(C33="E",TEXT(C28-C27,"H:MM"),IF(C33="N",TEXT(C28+24-C27+30,"H:MM"),IF(C33="GS",TEXT(C28-C27,"H:MM"),""))))</f>
        <v>8:03</v>
      </c>
      <c r="D29" s="3" t="str">
        <f t="shared" ca="1" si="11"/>
        <v>8:18</v>
      </c>
      <c r="E29" s="3" t="str">
        <f t="shared" ca="1" si="11"/>
        <v>8:05</v>
      </c>
      <c r="F29" s="3" t="str">
        <f t="shared" si="11"/>
        <v/>
      </c>
      <c r="G29" s="3" t="str">
        <f t="shared" ca="1" si="11"/>
        <v>8:14</v>
      </c>
      <c r="H29" s="3" t="str">
        <f t="shared" ca="1" si="11"/>
        <v>8:19</v>
      </c>
      <c r="I29" s="3" t="str">
        <f t="shared" ca="1" si="11"/>
        <v>8:01</v>
      </c>
      <c r="J29" s="3" t="str">
        <f t="shared" ca="1" si="11"/>
        <v>8:06</v>
      </c>
      <c r="K29" s="3" t="str">
        <f t="shared" ca="1" si="11"/>
        <v>7:56</v>
      </c>
      <c r="L29" s="3" t="str">
        <f t="shared" ca="1" si="11"/>
        <v>8:18</v>
      </c>
      <c r="M29" s="3" t="str">
        <f t="shared" si="11"/>
        <v/>
      </c>
      <c r="N29" s="3" t="str">
        <f t="shared" ca="1" si="11"/>
        <v>8:23</v>
      </c>
      <c r="O29" s="3" t="str">
        <f t="shared" ca="1" si="11"/>
        <v>8:22</v>
      </c>
      <c r="P29" s="3" t="str">
        <f t="shared" ca="1" si="11"/>
        <v>8:21</v>
      </c>
      <c r="Q29" s="3" t="str">
        <f t="shared" ca="1" si="11"/>
        <v>8:09</v>
      </c>
      <c r="R29" s="3" t="str">
        <f t="shared" ca="1" si="11"/>
        <v>8:13</v>
      </c>
      <c r="S29" s="3" t="str">
        <f t="shared" ca="1" si="11"/>
        <v>8:20</v>
      </c>
      <c r="T29" s="3" t="str">
        <f t="shared" si="11"/>
        <v/>
      </c>
      <c r="U29" s="3" t="str">
        <f t="shared" ca="1" si="11"/>
        <v>8:09</v>
      </c>
      <c r="V29" s="3" t="str">
        <f t="shared" ca="1" si="11"/>
        <v>7:44</v>
      </c>
      <c r="W29" s="3" t="str">
        <f t="shared" ca="1" si="11"/>
        <v>7:59</v>
      </c>
      <c r="X29" s="3" t="str">
        <f t="shared" ca="1" si="11"/>
        <v>8:08</v>
      </c>
      <c r="Y29" s="3" t="str">
        <f t="shared" ca="1" si="11"/>
        <v>8:18</v>
      </c>
      <c r="Z29" s="3" t="str">
        <f t="shared" ca="1" si="11"/>
        <v>7:52</v>
      </c>
      <c r="AA29" s="3" t="str">
        <f t="shared" si="11"/>
        <v/>
      </c>
      <c r="AB29" s="3" t="str">
        <f t="shared" ca="1" si="11"/>
        <v>8:16</v>
      </c>
      <c r="AC29" s="3" t="str">
        <f t="shared" ca="1" si="11"/>
        <v>8:15</v>
      </c>
      <c r="AD29" s="3" t="str">
        <f t="shared" ca="1" si="11"/>
        <v>7:47</v>
      </c>
      <c r="AE29" s="3" t="str">
        <f t="shared" ca="1" si="11"/>
        <v>8:09</v>
      </c>
      <c r="AF29" s="3" t="str">
        <f t="shared" ca="1" si="11"/>
        <v>8:18</v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</v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00:10</v>
      </c>
      <c r="D30" s="6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</v>
      </c>
      <c r="E30" s="6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si="12"/>
        <v/>
      </c>
      <c r="G30" s="6" t="str">
        <f t="shared" ca="1" si="12"/>
        <v>00:01</v>
      </c>
      <c r="H30" s="6">
        <f t="shared" ca="1" si="12"/>
        <v>0</v>
      </c>
      <c r="I30" s="6" t="str">
        <f t="shared" ca="1" si="12"/>
        <v>00:11</v>
      </c>
      <c r="J30" s="6">
        <f t="shared" ca="1" si="12"/>
        <v>0</v>
      </c>
      <c r="K30" s="6" t="str">
        <f t="shared" ca="1" si="12"/>
        <v>00:16</v>
      </c>
      <c r="L30" s="6">
        <f t="shared" ca="1" si="12"/>
        <v>0</v>
      </c>
      <c r="M30" s="6" t="str">
        <f t="shared" si="12"/>
        <v/>
      </c>
      <c r="N30" s="6">
        <f t="shared" ca="1" si="12"/>
        <v>0</v>
      </c>
      <c r="O30" s="6">
        <f t="shared" ca="1" si="12"/>
        <v>0</v>
      </c>
      <c r="P30" s="6">
        <f t="shared" ca="1" si="12"/>
        <v>0</v>
      </c>
      <c r="Q30" s="6" t="str">
        <f t="shared" ca="1" si="12"/>
        <v>00:07</v>
      </c>
      <c r="R30" s="6" t="str">
        <f t="shared" ca="1" si="12"/>
        <v>00:03</v>
      </c>
      <c r="S30" s="6">
        <f t="shared" ca="1" si="12"/>
        <v>0</v>
      </c>
      <c r="T30" s="6" t="str">
        <f t="shared" si="12"/>
        <v/>
      </c>
      <c r="U30" s="6">
        <f t="shared" ca="1" si="12"/>
        <v>0</v>
      </c>
      <c r="V30" s="6" t="str">
        <f t="shared" ca="1" si="12"/>
        <v>00:17</v>
      </c>
      <c r="W30" s="6" t="str">
        <f t="shared" ca="1" si="12"/>
        <v>00:14</v>
      </c>
      <c r="X30" s="6" t="str">
        <f t="shared" ca="1" si="12"/>
        <v>00:06</v>
      </c>
      <c r="Y30" s="6">
        <f t="shared" ca="1" si="12"/>
        <v>0</v>
      </c>
      <c r="Z30" s="6" t="str">
        <f t="shared" ca="1" si="12"/>
        <v>00:09</v>
      </c>
      <c r="AA30" s="6" t="str">
        <f t="shared" si="12"/>
        <v/>
      </c>
      <c r="AB30" s="6">
        <f t="shared" ca="1" si="12"/>
        <v>0</v>
      </c>
      <c r="AC30" s="6" t="str">
        <f t="shared" ca="1" si="12"/>
        <v>00:01</v>
      </c>
      <c r="AD30" s="6" t="str">
        <f t="shared" ca="1" si="12"/>
        <v>00:16</v>
      </c>
      <c r="AE30" s="6">
        <f t="shared" ca="1" si="12"/>
        <v>0</v>
      </c>
      <c r="AF30" s="6">
        <f t="shared" ca="1" si="12"/>
        <v>0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O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O</v>
      </c>
      <c r="N33" s="4" t="str">
        <f>Entry!N4</f>
        <v>GS</v>
      </c>
      <c r="O33" s="4" t="str">
        <f>Entry!O4</f>
        <v>GS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O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O</v>
      </c>
      <c r="AB33" s="4" t="str">
        <f>Entry!AB4</f>
        <v>GS</v>
      </c>
      <c r="AC33" s="4" t="str">
        <f>Entry!AC4</f>
        <v>GS</v>
      </c>
      <c r="AD33" s="4" t="str">
        <f>Entry!AD4</f>
        <v>GS</v>
      </c>
      <c r="AE33" s="4" t="str">
        <f>Entry!AE4</f>
        <v>GS</v>
      </c>
      <c r="AF33" s="4" t="str">
        <f>Entry!AF4</f>
        <v>GS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0.37222222222222223</v>
      </c>
      <c r="C35" s="16">
        <f ca="1">IF(OR(C33="O",C33="A"),"O ",VALUE(C27))</f>
        <v>0.38194444444444442</v>
      </c>
      <c r="D35" s="16">
        <f ca="1">IF(OR(D33="O",D33="A"),"O ",VALUE(D27))</f>
        <v>0.3666666666666667</v>
      </c>
      <c r="E35" s="16">
        <f t="shared" ref="E35:AF35" ca="1" si="13">IF(OR(E33="O",E33="A"),"O ",VALUE(E27))</f>
        <v>0.3743055555555555</v>
      </c>
      <c r="F35" s="16" t="str">
        <f t="shared" si="13"/>
        <v xml:space="preserve">O </v>
      </c>
      <c r="G35" s="16">
        <f t="shared" ca="1" si="13"/>
        <v>0.3756944444444445</v>
      </c>
      <c r="H35" s="16">
        <f t="shared" ca="1" si="13"/>
        <v>0.36805555555555558</v>
      </c>
      <c r="I35" s="16">
        <f t="shared" ca="1" si="13"/>
        <v>0.38263888888888892</v>
      </c>
      <c r="J35" s="16">
        <f t="shared" ca="1" si="13"/>
        <v>0.37222222222222223</v>
      </c>
      <c r="K35" s="16">
        <f t="shared" ca="1" si="13"/>
        <v>0.38611111111111113</v>
      </c>
      <c r="L35" s="16">
        <f t="shared" ca="1" si="13"/>
        <v>0.36874999999999997</v>
      </c>
      <c r="M35" s="16" t="str">
        <f t="shared" si="13"/>
        <v xml:space="preserve">O </v>
      </c>
      <c r="N35" s="16">
        <f t="shared" ca="1" si="13"/>
        <v>0.3666666666666667</v>
      </c>
      <c r="O35" s="16">
        <f t="shared" ca="1" si="13"/>
        <v>0.36736111111111108</v>
      </c>
      <c r="P35" s="16">
        <f t="shared" ca="1" si="13"/>
        <v>0.37152777777777773</v>
      </c>
      <c r="Q35" s="16">
        <f t="shared" ca="1" si="13"/>
        <v>0.37986111111111115</v>
      </c>
      <c r="R35" s="16">
        <f t="shared" ca="1" si="13"/>
        <v>0.37708333333333338</v>
      </c>
      <c r="S35" s="16">
        <f t="shared" ca="1" si="13"/>
        <v>0.3666666666666667</v>
      </c>
      <c r="T35" s="16" t="str">
        <f t="shared" si="13"/>
        <v xml:space="preserve">O </v>
      </c>
      <c r="U35" s="16">
        <f t="shared" ca="1" si="13"/>
        <v>0.36944444444444446</v>
      </c>
      <c r="V35" s="16">
        <f t="shared" ca="1" si="13"/>
        <v>0.38680555555555557</v>
      </c>
      <c r="W35" s="16">
        <f t="shared" ca="1" si="13"/>
        <v>0.38472222222222219</v>
      </c>
      <c r="X35" s="16">
        <f t="shared" ca="1" si="13"/>
        <v>0.37916666666666665</v>
      </c>
      <c r="Y35" s="16">
        <f t="shared" ca="1" si="13"/>
        <v>0.36736111111111108</v>
      </c>
      <c r="Z35" s="16">
        <f t="shared" ca="1" si="13"/>
        <v>0.38125000000000003</v>
      </c>
      <c r="AA35" s="16" t="str">
        <f t="shared" si="13"/>
        <v xml:space="preserve">O </v>
      </c>
      <c r="AB35" s="16">
        <f t="shared" ca="1" si="13"/>
        <v>0.37152777777777773</v>
      </c>
      <c r="AC35" s="16">
        <f t="shared" ca="1" si="13"/>
        <v>0.3756944444444445</v>
      </c>
      <c r="AD35" s="16">
        <f t="shared" ca="1" si="13"/>
        <v>0.38611111111111113</v>
      </c>
      <c r="AE35" s="16">
        <f t="shared" ca="1" si="13"/>
        <v>0.37152777777777773</v>
      </c>
      <c r="AF35" s="16">
        <f t="shared" ca="1" si="13"/>
        <v>0.37361111111111112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0</v>
      </c>
      <c r="C39" s="16">
        <f ca="1">IF(OR(C33="O",C33="A"),0,VALUE(C30))</f>
        <v>6.9444444444444441E-3</v>
      </c>
      <c r="D39" s="16">
        <f ca="1">IF(OR(D33="O",D33="A"),0,VALUE(D30))</f>
        <v>0</v>
      </c>
      <c r="E39" s="16">
        <f t="shared" ref="E39:AF39" ca="1" si="14">IF(OR(E33="O",E33="A"),0,VALUE(E30))</f>
        <v>0</v>
      </c>
      <c r="F39" s="16">
        <f t="shared" si="14"/>
        <v>0</v>
      </c>
      <c r="G39" s="16">
        <f t="shared" ca="1" si="14"/>
        <v>6.9444444444444447E-4</v>
      </c>
      <c r="H39" s="16">
        <f t="shared" ca="1" si="14"/>
        <v>0</v>
      </c>
      <c r="I39" s="16">
        <f t="shared" ca="1" si="14"/>
        <v>7.6388888888888886E-3</v>
      </c>
      <c r="J39" s="16">
        <f t="shared" ca="1" si="14"/>
        <v>0</v>
      </c>
      <c r="K39" s="16">
        <f t="shared" ca="1" si="14"/>
        <v>1.1111111111111112E-2</v>
      </c>
      <c r="L39" s="16">
        <f t="shared" ca="1" si="14"/>
        <v>0</v>
      </c>
      <c r="M39" s="16">
        <f t="shared" si="14"/>
        <v>0</v>
      </c>
      <c r="N39" s="16">
        <f t="shared" ca="1" si="14"/>
        <v>0</v>
      </c>
      <c r="O39" s="16">
        <f t="shared" ca="1" si="14"/>
        <v>0</v>
      </c>
      <c r="P39" s="16">
        <f t="shared" ca="1" si="14"/>
        <v>0</v>
      </c>
      <c r="Q39" s="16">
        <f t="shared" ca="1" si="14"/>
        <v>4.8611111111111112E-3</v>
      </c>
      <c r="R39" s="16">
        <f t="shared" ca="1" si="14"/>
        <v>2.0833333333333333E-3</v>
      </c>
      <c r="S39" s="16">
        <f t="shared" ca="1" si="14"/>
        <v>0</v>
      </c>
      <c r="T39" s="16">
        <f t="shared" si="14"/>
        <v>0</v>
      </c>
      <c r="U39" s="16">
        <f t="shared" ca="1" si="14"/>
        <v>0</v>
      </c>
      <c r="V39" s="16">
        <f t="shared" ca="1" si="14"/>
        <v>1.1805555555555555E-2</v>
      </c>
      <c r="W39" s="16">
        <f t="shared" ca="1" si="14"/>
        <v>9.7222222222222224E-3</v>
      </c>
      <c r="X39" s="16">
        <f t="shared" ca="1" si="14"/>
        <v>4.1666666666666666E-3</v>
      </c>
      <c r="Y39" s="16">
        <f t="shared" ca="1" si="14"/>
        <v>0</v>
      </c>
      <c r="Z39" s="16">
        <f t="shared" ca="1" si="14"/>
        <v>6.2499999999999995E-3</v>
      </c>
      <c r="AA39" s="16">
        <f t="shared" si="14"/>
        <v>0</v>
      </c>
      <c r="AB39" s="16">
        <f t="shared" ca="1" si="14"/>
        <v>0</v>
      </c>
      <c r="AC39" s="16">
        <f t="shared" ca="1" si="14"/>
        <v>6.9444444444444447E-4</v>
      </c>
      <c r="AD39" s="16">
        <f t="shared" ca="1" si="14"/>
        <v>1.1111111111111112E-2</v>
      </c>
      <c r="AE39" s="16">
        <f t="shared" ca="1" si="14"/>
        <v>0</v>
      </c>
      <c r="AF39" s="16">
        <f t="shared" ca="1" si="14"/>
        <v>0</v>
      </c>
      <c r="AH39" s="24">
        <f ca="1">SUM(B39:AF39)</f>
        <v>7.7083333333333337E-2</v>
      </c>
    </row>
    <row r="40" spans="1:35" hidden="1">
      <c r="B40" s="16">
        <f ca="1">IF(OR(B33="O",B33="A"),0,VALUE(B29))</f>
        <v>0.33819444444444446</v>
      </c>
      <c r="C40" s="16">
        <f ca="1">IF(OR(C33="O",C33="A"),0,VALUE(C29))</f>
        <v>0.3354166666666667</v>
      </c>
      <c r="D40" s="16">
        <f ca="1">IF(OR(D33="O",D33="A"),0,VALUE(D29))</f>
        <v>0.34583333333333338</v>
      </c>
      <c r="E40" s="16">
        <f t="shared" ref="E40:AF40" ca="1" si="15">IF(OR(E33="O",E33="A"),0,VALUE(E29))</f>
        <v>0.33680555555555558</v>
      </c>
      <c r="F40" s="16">
        <f t="shared" si="15"/>
        <v>0</v>
      </c>
      <c r="G40" s="16">
        <f t="shared" ca="1" si="15"/>
        <v>0.3430555555555555</v>
      </c>
      <c r="H40" s="16">
        <f t="shared" ca="1" si="15"/>
        <v>0.34652777777777777</v>
      </c>
      <c r="I40" s="16">
        <f t="shared" ca="1" si="15"/>
        <v>0.33402777777777781</v>
      </c>
      <c r="J40" s="16">
        <f t="shared" ca="1" si="15"/>
        <v>0.33749999999999997</v>
      </c>
      <c r="K40" s="16">
        <f t="shared" ca="1" si="15"/>
        <v>0.33055555555555555</v>
      </c>
      <c r="L40" s="16">
        <f t="shared" ca="1" si="15"/>
        <v>0.34583333333333338</v>
      </c>
      <c r="M40" s="16">
        <f t="shared" si="15"/>
        <v>0</v>
      </c>
      <c r="N40" s="16">
        <f t="shared" ca="1" si="15"/>
        <v>0.34930555555555554</v>
      </c>
      <c r="O40" s="16">
        <f t="shared" ca="1" si="15"/>
        <v>0.34861111111111115</v>
      </c>
      <c r="P40" s="16">
        <f t="shared" ca="1" si="15"/>
        <v>0.34791666666666665</v>
      </c>
      <c r="Q40" s="16">
        <f t="shared" ca="1" si="15"/>
        <v>0.33958333333333335</v>
      </c>
      <c r="R40" s="16">
        <f t="shared" ca="1" si="15"/>
        <v>0.34236111111111112</v>
      </c>
      <c r="S40" s="16">
        <f t="shared" ca="1" si="15"/>
        <v>0.34722222222222227</v>
      </c>
      <c r="T40" s="16">
        <f t="shared" si="15"/>
        <v>0</v>
      </c>
      <c r="U40" s="16">
        <f t="shared" ca="1" si="15"/>
        <v>0.33958333333333335</v>
      </c>
      <c r="V40" s="16">
        <f t="shared" ca="1" si="15"/>
        <v>0.32222222222222224</v>
      </c>
      <c r="W40" s="16">
        <f t="shared" ca="1" si="15"/>
        <v>0.33263888888888887</v>
      </c>
      <c r="X40" s="16">
        <f t="shared" ca="1" si="15"/>
        <v>0.33888888888888885</v>
      </c>
      <c r="Y40" s="16">
        <f t="shared" ca="1" si="15"/>
        <v>0.34583333333333338</v>
      </c>
      <c r="Z40" s="16">
        <f t="shared" ca="1" si="15"/>
        <v>0.32777777777777778</v>
      </c>
      <c r="AA40" s="16">
        <f t="shared" si="15"/>
        <v>0</v>
      </c>
      <c r="AB40" s="16">
        <f t="shared" ca="1" si="15"/>
        <v>0.3444444444444445</v>
      </c>
      <c r="AC40" s="16">
        <f t="shared" ca="1" si="15"/>
        <v>0.34375</v>
      </c>
      <c r="AD40" s="16">
        <f t="shared" ca="1" si="15"/>
        <v>0.32430555555555557</v>
      </c>
      <c r="AE40" s="16">
        <f t="shared" ca="1" si="15"/>
        <v>0.33958333333333335</v>
      </c>
      <c r="AF40" s="16">
        <f t="shared" ca="1" si="15"/>
        <v>0.34583333333333338</v>
      </c>
      <c r="AG40" s="16"/>
      <c r="AH40" s="24">
        <f ca="1">SUM(B40:AF40)</f>
        <v>9.1736111111111107</v>
      </c>
    </row>
    <row r="41" spans="1:35" hidden="1"/>
    <row r="45" spans="1:35" ht="15" customHeight="1">
      <c r="A45" s="47" t="str">
        <f>Entry!A5</f>
        <v>DR. PANKAJ VERMA</v>
      </c>
      <c r="B45" s="47"/>
      <c r="C45" s="47"/>
      <c r="D45" s="47"/>
      <c r="E45" s="47"/>
      <c r="F45" s="47"/>
      <c r="G45" s="47"/>
      <c r="H45" s="48" t="s">
        <v>15</v>
      </c>
      <c r="I45" s="48"/>
      <c r="J45" s="48"/>
      <c r="K45" s="48"/>
      <c r="L45" s="26">
        <f ca="1">AH61</f>
        <v>9.0826388888888854</v>
      </c>
      <c r="M45" s="21" t="s">
        <v>16</v>
      </c>
      <c r="N45" s="48" t="s">
        <v>17</v>
      </c>
      <c r="O45" s="48"/>
      <c r="P45" s="21">
        <v>0</v>
      </c>
      <c r="Q45" s="21" t="s">
        <v>18</v>
      </c>
      <c r="R45" s="48" t="s">
        <v>19</v>
      </c>
      <c r="S45" s="48"/>
      <c r="T45" s="21">
        <f>AI47</f>
        <v>27</v>
      </c>
      <c r="U45" s="48" t="s">
        <v>20</v>
      </c>
      <c r="V45" s="48"/>
      <c r="W45" s="21">
        <f>AI48</f>
        <v>0</v>
      </c>
      <c r="X45" s="48" t="s">
        <v>21</v>
      </c>
      <c r="Y45" s="48"/>
      <c r="Z45" s="21">
        <f>AI49</f>
        <v>4</v>
      </c>
      <c r="AA45" s="49" t="s">
        <v>26</v>
      </c>
      <c r="AB45" s="49"/>
      <c r="AC45" s="49"/>
      <c r="AD45" s="49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0" t="s">
        <v>23</v>
      </c>
      <c r="I46" s="50"/>
      <c r="J46" s="50"/>
      <c r="K46" s="27">
        <f ca="1">AH60</f>
        <v>0.12013888888888891</v>
      </c>
      <c r="L46" s="51" t="s">
        <v>25</v>
      </c>
      <c r="M46" s="51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O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O</v>
      </c>
      <c r="N47" s="5" t="str">
        <f t="shared" si="16"/>
        <v>P</v>
      </c>
      <c r="O47" s="5" t="str">
        <f t="shared" si="16"/>
        <v>P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O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O</v>
      </c>
      <c r="AB47" s="5" t="str">
        <f t="shared" si="16"/>
        <v>P</v>
      </c>
      <c r="AC47" s="5" t="str">
        <f t="shared" si="16"/>
        <v>P</v>
      </c>
      <c r="AD47" s="5" t="str">
        <f t="shared" si="16"/>
        <v>P</v>
      </c>
      <c r="AE47" s="5" t="str">
        <f t="shared" si="16"/>
        <v>P</v>
      </c>
      <c r="AF47" s="5" t="str">
        <f t="shared" si="16"/>
        <v>P</v>
      </c>
      <c r="AH47" s="2" t="s">
        <v>1</v>
      </c>
      <c r="AI47" s="1">
        <f>COUNTIF(B47:AF47,"P")</f>
        <v>27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08:55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08:50</v>
      </c>
      <c r="D48" s="3" t="str">
        <f t="shared" ca="1" si="17"/>
        <v>09:08</v>
      </c>
      <c r="E48" s="3" t="str">
        <f t="shared" ca="1" si="17"/>
        <v>08:50</v>
      </c>
      <c r="F48" s="3" t="str">
        <f t="shared" ca="1" si="17"/>
        <v/>
      </c>
      <c r="G48" s="3" t="str">
        <f t="shared" ca="1" si="17"/>
        <v>09:09</v>
      </c>
      <c r="H48" s="3" t="str">
        <f t="shared" ca="1" si="17"/>
        <v>09:17</v>
      </c>
      <c r="I48" s="3" t="str">
        <f t="shared" ca="1" si="17"/>
        <v>08:52</v>
      </c>
      <c r="J48" s="3" t="str">
        <f t="shared" ca="1" si="17"/>
        <v>09:16</v>
      </c>
      <c r="K48" s="3" t="str">
        <f t="shared" ca="1" si="17"/>
        <v>09:10</v>
      </c>
      <c r="L48" s="3" t="str">
        <f t="shared" ca="1" si="17"/>
        <v>09:06</v>
      </c>
      <c r="M48" s="3" t="str">
        <f t="shared" ca="1" si="17"/>
        <v/>
      </c>
      <c r="N48" s="3" t="str">
        <f t="shared" ca="1" si="17"/>
        <v>09:11</v>
      </c>
      <c r="O48" s="3" t="str">
        <f t="shared" ca="1" si="17"/>
        <v>09:10</v>
      </c>
      <c r="P48" s="3" t="str">
        <f t="shared" ca="1" si="17"/>
        <v>08:58</v>
      </c>
      <c r="Q48" s="3" t="str">
        <f t="shared" ca="1" si="17"/>
        <v>09:01</v>
      </c>
      <c r="R48" s="3" t="str">
        <f t="shared" ca="1" si="17"/>
        <v>08:59</v>
      </c>
      <c r="S48" s="3" t="str">
        <f t="shared" ca="1" si="17"/>
        <v>08:56</v>
      </c>
      <c r="T48" s="3" t="str">
        <f t="shared" ca="1" si="17"/>
        <v/>
      </c>
      <c r="U48" s="3" t="str">
        <f t="shared" ca="1" si="17"/>
        <v>08:49</v>
      </c>
      <c r="V48" s="3" t="str">
        <f t="shared" ca="1" si="17"/>
        <v>09:17</v>
      </c>
      <c r="W48" s="3" t="str">
        <f t="shared" ca="1" si="17"/>
        <v>09:15</v>
      </c>
      <c r="X48" s="3" t="str">
        <f t="shared" ca="1" si="17"/>
        <v>09:06</v>
      </c>
      <c r="Y48" s="3" t="str">
        <f t="shared" ca="1" si="17"/>
        <v>09:11</v>
      </c>
      <c r="Z48" s="3" t="str">
        <f t="shared" ca="1" si="17"/>
        <v>09:02</v>
      </c>
      <c r="AA48" s="3" t="str">
        <f t="shared" ca="1" si="17"/>
        <v/>
      </c>
      <c r="AB48" s="3" t="str">
        <f t="shared" ca="1" si="17"/>
        <v>09:03</v>
      </c>
      <c r="AC48" s="3" t="str">
        <f t="shared" ca="1" si="17"/>
        <v>09:11</v>
      </c>
      <c r="AD48" s="3" t="str">
        <f t="shared" ca="1" si="17"/>
        <v>09:00</v>
      </c>
      <c r="AE48" s="3" t="str">
        <f t="shared" ca="1" si="17"/>
        <v>09:16</v>
      </c>
      <c r="AF48" s="3" t="str">
        <f t="shared" ca="1" si="17"/>
        <v>09:04</v>
      </c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17:06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17:05</v>
      </c>
      <c r="D49" s="3" t="str">
        <f t="shared" ca="1" si="18"/>
        <v>17:02</v>
      </c>
      <c r="E49" s="3" t="str">
        <f t="shared" ca="1" si="18"/>
        <v>17:15</v>
      </c>
      <c r="F49" s="3" t="str">
        <f t="shared" ca="1" si="18"/>
        <v/>
      </c>
      <c r="G49" s="3" t="str">
        <f t="shared" ca="1" si="18"/>
        <v>17:11</v>
      </c>
      <c r="H49" s="3" t="str">
        <f t="shared" ca="1" si="18"/>
        <v>17:12</v>
      </c>
      <c r="I49" s="3" t="str">
        <f t="shared" ca="1" si="18"/>
        <v>17:04</v>
      </c>
      <c r="J49" s="3" t="str">
        <f t="shared" ca="1" si="18"/>
        <v>17:03</v>
      </c>
      <c r="K49" s="3" t="str">
        <f t="shared" ca="1" si="18"/>
        <v>17:03</v>
      </c>
      <c r="L49" s="3" t="str">
        <f t="shared" ca="1" si="18"/>
        <v>17:07</v>
      </c>
      <c r="M49" s="3" t="str">
        <f t="shared" ca="1" si="18"/>
        <v/>
      </c>
      <c r="N49" s="3" t="str">
        <f t="shared" ca="1" si="18"/>
        <v>17:06</v>
      </c>
      <c r="O49" s="3" t="str">
        <f t="shared" ca="1" si="18"/>
        <v>17:12</v>
      </c>
      <c r="P49" s="3" t="str">
        <f t="shared" ca="1" si="18"/>
        <v>17:13</v>
      </c>
      <c r="Q49" s="3" t="str">
        <f t="shared" ca="1" si="18"/>
        <v>17:13</v>
      </c>
      <c r="R49" s="3" t="str">
        <f t="shared" ca="1" si="18"/>
        <v>17:17</v>
      </c>
      <c r="S49" s="3" t="str">
        <f t="shared" ca="1" si="18"/>
        <v>17:06</v>
      </c>
      <c r="T49" s="3" t="str">
        <f t="shared" ca="1" si="18"/>
        <v/>
      </c>
      <c r="U49" s="3" t="str">
        <f t="shared" ca="1" si="18"/>
        <v>17:05</v>
      </c>
      <c r="V49" s="3" t="str">
        <f t="shared" ca="1" si="18"/>
        <v>17:12</v>
      </c>
      <c r="W49" s="3" t="str">
        <f t="shared" ca="1" si="18"/>
        <v>17:17</v>
      </c>
      <c r="X49" s="3" t="str">
        <f t="shared" ca="1" si="18"/>
        <v>17:13</v>
      </c>
      <c r="Y49" s="3" t="str">
        <f t="shared" ca="1" si="18"/>
        <v>17:00</v>
      </c>
      <c r="Z49" s="3" t="str">
        <f t="shared" ca="1" si="18"/>
        <v>17:09</v>
      </c>
      <c r="AA49" s="3" t="str">
        <f t="shared" ca="1" si="18"/>
        <v/>
      </c>
      <c r="AB49" s="3" t="str">
        <f t="shared" ca="1" si="18"/>
        <v>17:13</v>
      </c>
      <c r="AC49" s="3" t="str">
        <f t="shared" ca="1" si="18"/>
        <v>17:10</v>
      </c>
      <c r="AD49" s="3" t="str">
        <f t="shared" ca="1" si="18"/>
        <v>17:07</v>
      </c>
      <c r="AE49" s="3" t="str">
        <f t="shared" ca="1" si="18"/>
        <v>17:11</v>
      </c>
      <c r="AF49" s="3" t="str">
        <f t="shared" ca="1" si="18"/>
        <v>17:09</v>
      </c>
      <c r="AH49" s="1" t="s">
        <v>22</v>
      </c>
      <c r="AI49" s="1">
        <f>COUNTIF(B54:AF54,"O")</f>
        <v>4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8:11</v>
      </c>
      <c r="C50" s="3" t="str">
        <f t="shared" ref="C50:AF50" ca="1" si="19">IF(C54="M",TEXT(C49-C48,"H:MM"),IF(C54="E",TEXT(C49-C48,"H:MM"),IF(C54="N",TEXT(C49+24-C48+30,"H:MM"),IF(C54="GS",TEXT(C49-C48,"H:MM"),""))))</f>
        <v>8:15</v>
      </c>
      <c r="D50" s="3" t="str">
        <f t="shared" ca="1" si="19"/>
        <v>7:54</v>
      </c>
      <c r="E50" s="3" t="str">
        <f t="shared" ca="1" si="19"/>
        <v>8:25</v>
      </c>
      <c r="F50" s="3" t="str">
        <f t="shared" si="19"/>
        <v/>
      </c>
      <c r="G50" s="3" t="str">
        <f t="shared" ca="1" si="19"/>
        <v>8:02</v>
      </c>
      <c r="H50" s="3" t="str">
        <f t="shared" ca="1" si="19"/>
        <v>7:55</v>
      </c>
      <c r="I50" s="3" t="str">
        <f t="shared" ca="1" si="19"/>
        <v>8:12</v>
      </c>
      <c r="J50" s="3" t="str">
        <f t="shared" ca="1" si="19"/>
        <v>7:47</v>
      </c>
      <c r="K50" s="3" t="str">
        <f t="shared" ca="1" si="19"/>
        <v>7:53</v>
      </c>
      <c r="L50" s="3" t="str">
        <f t="shared" ca="1" si="19"/>
        <v>8:01</v>
      </c>
      <c r="M50" s="3" t="str">
        <f t="shared" si="19"/>
        <v/>
      </c>
      <c r="N50" s="3" t="str">
        <f t="shared" ca="1" si="19"/>
        <v>7:55</v>
      </c>
      <c r="O50" s="3" t="str">
        <f t="shared" ca="1" si="19"/>
        <v>8:02</v>
      </c>
      <c r="P50" s="3" t="str">
        <f t="shared" ca="1" si="19"/>
        <v>8:15</v>
      </c>
      <c r="Q50" s="3" t="str">
        <f t="shared" ca="1" si="19"/>
        <v>8:12</v>
      </c>
      <c r="R50" s="3" t="str">
        <f t="shared" ca="1" si="19"/>
        <v>8:18</v>
      </c>
      <c r="S50" s="3" t="str">
        <f t="shared" ca="1" si="19"/>
        <v>8:10</v>
      </c>
      <c r="T50" s="3" t="str">
        <f t="shared" si="19"/>
        <v/>
      </c>
      <c r="U50" s="3" t="str">
        <f t="shared" ca="1" si="19"/>
        <v>8:16</v>
      </c>
      <c r="V50" s="3" t="str">
        <f t="shared" ca="1" si="19"/>
        <v>7:55</v>
      </c>
      <c r="W50" s="3" t="str">
        <f t="shared" ca="1" si="19"/>
        <v>8:02</v>
      </c>
      <c r="X50" s="3" t="str">
        <f t="shared" ca="1" si="19"/>
        <v>8:07</v>
      </c>
      <c r="Y50" s="3" t="str">
        <f t="shared" ca="1" si="19"/>
        <v>7:49</v>
      </c>
      <c r="Z50" s="3" t="str">
        <f t="shared" ca="1" si="19"/>
        <v>8:07</v>
      </c>
      <c r="AA50" s="3" t="str">
        <f t="shared" si="19"/>
        <v/>
      </c>
      <c r="AB50" s="3" t="str">
        <f t="shared" ca="1" si="19"/>
        <v>8:10</v>
      </c>
      <c r="AC50" s="3" t="str">
        <f t="shared" ca="1" si="19"/>
        <v>7:59</v>
      </c>
      <c r="AD50" s="3" t="str">
        <f t="shared" ca="1" si="19"/>
        <v>8:07</v>
      </c>
      <c r="AE50" s="3" t="str">
        <f t="shared" ca="1" si="19"/>
        <v>7:55</v>
      </c>
      <c r="AF50" s="3" t="str">
        <f t="shared" ca="1" si="19"/>
        <v>8:05</v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00:08</v>
      </c>
      <c r="E51" s="6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</v>
      </c>
      <c r="F51" s="6" t="str">
        <f t="shared" si="20"/>
        <v/>
      </c>
      <c r="G51" s="6" t="str">
        <f t="shared" ca="1" si="20"/>
        <v>00:09</v>
      </c>
      <c r="H51" s="6" t="str">
        <f t="shared" ca="1" si="20"/>
        <v>00:17</v>
      </c>
      <c r="I51" s="6">
        <f t="shared" ca="1" si="20"/>
        <v>0</v>
      </c>
      <c r="J51" s="6" t="str">
        <f t="shared" ca="1" si="20"/>
        <v>00:16</v>
      </c>
      <c r="K51" s="6" t="str">
        <f t="shared" ca="1" si="20"/>
        <v>00:10</v>
      </c>
      <c r="L51" s="6" t="str">
        <f t="shared" ca="1" si="20"/>
        <v>00:06</v>
      </c>
      <c r="M51" s="6" t="str">
        <f t="shared" si="20"/>
        <v/>
      </c>
      <c r="N51" s="6" t="str">
        <f t="shared" ca="1" si="20"/>
        <v>00:11</v>
      </c>
      <c r="O51" s="6" t="str">
        <f t="shared" ca="1" si="20"/>
        <v>00:10</v>
      </c>
      <c r="P51" s="6">
        <f t="shared" ca="1" si="20"/>
        <v>0</v>
      </c>
      <c r="Q51" s="6" t="str">
        <f t="shared" ca="1" si="20"/>
        <v>00:01</v>
      </c>
      <c r="R51" s="6">
        <f t="shared" ca="1" si="20"/>
        <v>0</v>
      </c>
      <c r="S51" s="6">
        <f t="shared" ca="1" si="20"/>
        <v>0</v>
      </c>
      <c r="T51" s="6" t="str">
        <f t="shared" si="20"/>
        <v/>
      </c>
      <c r="U51" s="6">
        <f t="shared" ca="1" si="20"/>
        <v>0</v>
      </c>
      <c r="V51" s="6" t="str">
        <f t="shared" ca="1" si="20"/>
        <v>00:17</v>
      </c>
      <c r="W51" s="6" t="str">
        <f t="shared" ca="1" si="20"/>
        <v>00:15</v>
      </c>
      <c r="X51" s="6" t="str">
        <f t="shared" ca="1" si="20"/>
        <v>00:06</v>
      </c>
      <c r="Y51" s="6" t="str">
        <f t="shared" ca="1" si="20"/>
        <v>00:11</v>
      </c>
      <c r="Z51" s="6" t="str">
        <f t="shared" ca="1" si="20"/>
        <v>00:02</v>
      </c>
      <c r="AA51" s="6" t="str">
        <f t="shared" si="20"/>
        <v/>
      </c>
      <c r="AB51" s="6" t="str">
        <f t="shared" ca="1" si="20"/>
        <v>00:03</v>
      </c>
      <c r="AC51" s="6" t="str">
        <f t="shared" ca="1" si="20"/>
        <v>00:11</v>
      </c>
      <c r="AD51" s="6">
        <f t="shared" ca="1" si="20"/>
        <v>0</v>
      </c>
      <c r="AE51" s="6" t="str">
        <f t="shared" ca="1" si="20"/>
        <v>00:16</v>
      </c>
      <c r="AF51" s="6" t="str">
        <f t="shared" ca="1" si="20"/>
        <v>00:04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O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O</v>
      </c>
      <c r="N54" s="4" t="str">
        <f>Entry!N5</f>
        <v>GS</v>
      </c>
      <c r="O54" s="4" t="str">
        <f>Entry!O5</f>
        <v>GS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O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O</v>
      </c>
      <c r="AB54" s="4" t="str">
        <f>Entry!AB5</f>
        <v>GS</v>
      </c>
      <c r="AC54" s="4" t="str">
        <f>Entry!AC5</f>
        <v>GS</v>
      </c>
      <c r="AD54" s="4" t="str">
        <f>Entry!AD5</f>
        <v>GS</v>
      </c>
      <c r="AE54" s="4" t="str">
        <f>Entry!AE5</f>
        <v>GS</v>
      </c>
      <c r="AF54" s="4" t="str">
        <f>Entry!AF5</f>
        <v>GS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0.37152777777777773</v>
      </c>
      <c r="C56" s="16">
        <f ca="1">IF(OR(C54="O",C54="A"),"O ",VALUE(C48))</f>
        <v>0.36805555555555558</v>
      </c>
      <c r="D56" s="16">
        <f ca="1">IF(OR(D54="O",D54="A"),"O ",VALUE(D48))</f>
        <v>0.38055555555555554</v>
      </c>
      <c r="E56" s="16">
        <f t="shared" ref="E56:AF56" ca="1" si="21">IF(OR(E54="O",E54="A"),"O ",VALUE(E48))</f>
        <v>0.36805555555555558</v>
      </c>
      <c r="F56" s="16" t="str">
        <f t="shared" si="21"/>
        <v xml:space="preserve">O </v>
      </c>
      <c r="G56" s="16">
        <f t="shared" ca="1" si="21"/>
        <v>0.38125000000000003</v>
      </c>
      <c r="H56" s="16">
        <f t="shared" ca="1" si="21"/>
        <v>0.38680555555555557</v>
      </c>
      <c r="I56" s="16">
        <f t="shared" ca="1" si="21"/>
        <v>0.36944444444444446</v>
      </c>
      <c r="J56" s="16">
        <f t="shared" ca="1" si="21"/>
        <v>0.38611111111111113</v>
      </c>
      <c r="K56" s="16">
        <f t="shared" ca="1" si="21"/>
        <v>0.38194444444444442</v>
      </c>
      <c r="L56" s="16">
        <f t="shared" ca="1" si="21"/>
        <v>0.37916666666666665</v>
      </c>
      <c r="M56" s="16" t="str">
        <f t="shared" si="21"/>
        <v xml:space="preserve">O </v>
      </c>
      <c r="N56" s="16">
        <f t="shared" ca="1" si="21"/>
        <v>0.38263888888888892</v>
      </c>
      <c r="O56" s="16">
        <f t="shared" ca="1" si="21"/>
        <v>0.38194444444444442</v>
      </c>
      <c r="P56" s="16">
        <f t="shared" ca="1" si="21"/>
        <v>0.37361111111111112</v>
      </c>
      <c r="Q56" s="16">
        <f t="shared" ca="1" si="21"/>
        <v>0.3756944444444445</v>
      </c>
      <c r="R56" s="16">
        <f t="shared" ca="1" si="21"/>
        <v>0.3743055555555555</v>
      </c>
      <c r="S56" s="16">
        <f t="shared" ca="1" si="21"/>
        <v>0.37222222222222223</v>
      </c>
      <c r="T56" s="16" t="str">
        <f t="shared" si="21"/>
        <v xml:space="preserve">O </v>
      </c>
      <c r="U56" s="16">
        <f t="shared" ca="1" si="21"/>
        <v>0.36736111111111108</v>
      </c>
      <c r="V56" s="16">
        <f t="shared" ca="1" si="21"/>
        <v>0.38680555555555557</v>
      </c>
      <c r="W56" s="16">
        <f t="shared" ca="1" si="21"/>
        <v>0.38541666666666669</v>
      </c>
      <c r="X56" s="16">
        <f t="shared" ca="1" si="21"/>
        <v>0.37916666666666665</v>
      </c>
      <c r="Y56" s="16">
        <f t="shared" ca="1" si="21"/>
        <v>0.38263888888888892</v>
      </c>
      <c r="Z56" s="16">
        <f t="shared" ca="1" si="21"/>
        <v>0.37638888888888888</v>
      </c>
      <c r="AA56" s="16" t="str">
        <f t="shared" si="21"/>
        <v xml:space="preserve">O </v>
      </c>
      <c r="AB56" s="16">
        <f t="shared" ca="1" si="21"/>
        <v>0.37708333333333338</v>
      </c>
      <c r="AC56" s="16">
        <f t="shared" ca="1" si="21"/>
        <v>0.38263888888888892</v>
      </c>
      <c r="AD56" s="16">
        <f t="shared" ca="1" si="21"/>
        <v>0.375</v>
      </c>
      <c r="AE56" s="16">
        <f t="shared" ca="1" si="21"/>
        <v>0.38611111111111113</v>
      </c>
      <c r="AF56" s="16">
        <f t="shared" ca="1" si="21"/>
        <v>0.37777777777777777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0</v>
      </c>
      <c r="C60" s="16">
        <f ca="1">IF(OR(C54="O",C54="A"),0,VALUE(C51))</f>
        <v>0</v>
      </c>
      <c r="D60" s="16">
        <f ca="1">IF(OR(D54="O",D54="A"),0,VALUE(D51))</f>
        <v>5.5555555555555558E-3</v>
      </c>
      <c r="E60" s="16">
        <f t="shared" ref="E60:AF60" ca="1" si="22">IF(OR(E54="O",E54="A"),0,VALUE(E51))</f>
        <v>0</v>
      </c>
      <c r="F60" s="16">
        <f t="shared" si="22"/>
        <v>0</v>
      </c>
      <c r="G60" s="16">
        <f t="shared" ca="1" si="22"/>
        <v>6.2499999999999995E-3</v>
      </c>
      <c r="H60" s="16">
        <f t="shared" ca="1" si="22"/>
        <v>1.1805555555555555E-2</v>
      </c>
      <c r="I60" s="16">
        <f t="shared" ca="1" si="22"/>
        <v>0</v>
      </c>
      <c r="J60" s="16">
        <f t="shared" ca="1" si="22"/>
        <v>1.1111111111111112E-2</v>
      </c>
      <c r="K60" s="16">
        <f t="shared" ca="1" si="22"/>
        <v>6.9444444444444441E-3</v>
      </c>
      <c r="L60" s="16">
        <f t="shared" ca="1" si="22"/>
        <v>4.1666666666666666E-3</v>
      </c>
      <c r="M60" s="16">
        <f t="shared" si="22"/>
        <v>0</v>
      </c>
      <c r="N60" s="16">
        <f t="shared" ca="1" si="22"/>
        <v>7.6388888888888886E-3</v>
      </c>
      <c r="O60" s="16">
        <f t="shared" ca="1" si="22"/>
        <v>6.9444444444444441E-3</v>
      </c>
      <c r="P60" s="16">
        <f t="shared" ca="1" si="22"/>
        <v>0</v>
      </c>
      <c r="Q60" s="16">
        <f t="shared" ca="1" si="22"/>
        <v>6.9444444444444447E-4</v>
      </c>
      <c r="R60" s="16">
        <f t="shared" ca="1" si="22"/>
        <v>0</v>
      </c>
      <c r="S60" s="16">
        <f t="shared" ca="1" si="22"/>
        <v>0</v>
      </c>
      <c r="T60" s="16">
        <f t="shared" si="22"/>
        <v>0</v>
      </c>
      <c r="U60" s="16">
        <f t="shared" ca="1" si="22"/>
        <v>0</v>
      </c>
      <c r="V60" s="16">
        <f t="shared" ca="1" si="22"/>
        <v>1.1805555555555555E-2</v>
      </c>
      <c r="W60" s="16">
        <f t="shared" ca="1" si="22"/>
        <v>1.0416666666666666E-2</v>
      </c>
      <c r="X60" s="16">
        <f t="shared" ca="1" si="22"/>
        <v>4.1666666666666666E-3</v>
      </c>
      <c r="Y60" s="16">
        <f t="shared" ca="1" si="22"/>
        <v>7.6388888888888886E-3</v>
      </c>
      <c r="Z60" s="16">
        <f t="shared" ca="1" si="22"/>
        <v>1.3888888888888889E-3</v>
      </c>
      <c r="AA60" s="16">
        <f t="shared" si="22"/>
        <v>0</v>
      </c>
      <c r="AB60" s="16">
        <f t="shared" ca="1" si="22"/>
        <v>2.0833333333333333E-3</v>
      </c>
      <c r="AC60" s="16">
        <f t="shared" ca="1" si="22"/>
        <v>7.6388888888888886E-3</v>
      </c>
      <c r="AD60" s="16">
        <f t="shared" ca="1" si="22"/>
        <v>0</v>
      </c>
      <c r="AE60" s="16">
        <f t="shared" ca="1" si="22"/>
        <v>1.1111111111111112E-2</v>
      </c>
      <c r="AF60" s="16">
        <f t="shared" ca="1" si="22"/>
        <v>2.7777777777777779E-3</v>
      </c>
      <c r="AH60" s="24">
        <f ca="1">SUM(B60:AF60)</f>
        <v>0.12013888888888891</v>
      </c>
    </row>
    <row r="61" spans="1:35" hidden="1">
      <c r="B61" s="16">
        <f ca="1">IF(OR(B54="O",B54="A"),0,VALUE(B50))</f>
        <v>0.34097222222222223</v>
      </c>
      <c r="C61" s="16">
        <f ca="1">IF(OR(C54="O",C54="A"),0,VALUE(C50))</f>
        <v>0.34375</v>
      </c>
      <c r="D61" s="16">
        <f ca="1">IF(OR(D54="O",D54="A"),0,VALUE(D50))</f>
        <v>0.32916666666666666</v>
      </c>
      <c r="E61" s="16">
        <f t="shared" ref="E61:AF61" ca="1" si="23">IF(OR(E54="O",E54="A"),0,VALUE(E50))</f>
        <v>0.35069444444444442</v>
      </c>
      <c r="F61" s="16">
        <f t="shared" si="23"/>
        <v>0</v>
      </c>
      <c r="G61" s="16">
        <f t="shared" ca="1" si="23"/>
        <v>0.3347222222222222</v>
      </c>
      <c r="H61" s="16">
        <f t="shared" ca="1" si="23"/>
        <v>0.3298611111111111</v>
      </c>
      <c r="I61" s="16">
        <f t="shared" ca="1" si="23"/>
        <v>0.34166666666666662</v>
      </c>
      <c r="J61" s="16">
        <f t="shared" ca="1" si="23"/>
        <v>0.32430555555555557</v>
      </c>
      <c r="K61" s="16">
        <f t="shared" ca="1" si="23"/>
        <v>0.32847222222222222</v>
      </c>
      <c r="L61" s="16">
        <f t="shared" ca="1" si="23"/>
        <v>0.33402777777777781</v>
      </c>
      <c r="M61" s="16">
        <f t="shared" si="23"/>
        <v>0</v>
      </c>
      <c r="N61" s="16">
        <f t="shared" ca="1" si="23"/>
        <v>0.3298611111111111</v>
      </c>
      <c r="O61" s="16">
        <f t="shared" ca="1" si="23"/>
        <v>0.3347222222222222</v>
      </c>
      <c r="P61" s="16">
        <f t="shared" ca="1" si="23"/>
        <v>0.34375</v>
      </c>
      <c r="Q61" s="16">
        <f t="shared" ca="1" si="23"/>
        <v>0.34166666666666662</v>
      </c>
      <c r="R61" s="16">
        <f t="shared" ca="1" si="23"/>
        <v>0.34583333333333338</v>
      </c>
      <c r="S61" s="16">
        <f t="shared" ca="1" si="23"/>
        <v>0.34027777777777773</v>
      </c>
      <c r="T61" s="16">
        <f t="shared" si="23"/>
        <v>0</v>
      </c>
      <c r="U61" s="16">
        <f t="shared" ca="1" si="23"/>
        <v>0.3444444444444445</v>
      </c>
      <c r="V61" s="16">
        <f t="shared" ca="1" si="23"/>
        <v>0.3298611111111111</v>
      </c>
      <c r="W61" s="16">
        <f t="shared" ca="1" si="23"/>
        <v>0.3347222222222222</v>
      </c>
      <c r="X61" s="16">
        <f t="shared" ca="1" si="23"/>
        <v>0.33819444444444446</v>
      </c>
      <c r="Y61" s="16">
        <f t="shared" ca="1" si="23"/>
        <v>0.32569444444444445</v>
      </c>
      <c r="Z61" s="16">
        <f t="shared" ca="1" si="23"/>
        <v>0.33819444444444446</v>
      </c>
      <c r="AA61" s="16">
        <f t="shared" si="23"/>
        <v>0</v>
      </c>
      <c r="AB61" s="16">
        <f t="shared" ca="1" si="23"/>
        <v>0.34027777777777773</v>
      </c>
      <c r="AC61" s="16">
        <f t="shared" ca="1" si="23"/>
        <v>0.33263888888888887</v>
      </c>
      <c r="AD61" s="16">
        <f t="shared" ca="1" si="23"/>
        <v>0.33819444444444446</v>
      </c>
      <c r="AE61" s="16">
        <f t="shared" ca="1" si="23"/>
        <v>0.3298611111111111</v>
      </c>
      <c r="AF61" s="16">
        <f t="shared" ca="1" si="23"/>
        <v>0.33680555555555558</v>
      </c>
      <c r="AG61" s="16"/>
      <c r="AH61" s="24">
        <f ca="1">SUM(B61:AF61)</f>
        <v>9.0826388888888854</v>
      </c>
    </row>
    <row r="62" spans="1:35" hidden="1"/>
    <row r="65" spans="1:35" ht="15" customHeight="1">
      <c r="A65" s="47" t="str">
        <f>Entry!A6</f>
        <v>DR. AKANKSHA PURI</v>
      </c>
      <c r="B65" s="47"/>
      <c r="C65" s="47"/>
      <c r="D65" s="47"/>
      <c r="E65" s="47"/>
      <c r="F65" s="47"/>
      <c r="G65" s="47"/>
      <c r="H65" s="48" t="s">
        <v>15</v>
      </c>
      <c r="I65" s="48"/>
      <c r="J65" s="48"/>
      <c r="K65" s="48"/>
      <c r="L65" s="26">
        <f ca="1">AH81</f>
        <v>9.0812500000000007</v>
      </c>
      <c r="M65" s="21" t="s">
        <v>16</v>
      </c>
      <c r="N65" s="48" t="s">
        <v>17</v>
      </c>
      <c r="O65" s="48"/>
      <c r="P65" s="21">
        <v>0</v>
      </c>
      <c r="Q65" s="21" t="s">
        <v>18</v>
      </c>
      <c r="R65" s="48" t="s">
        <v>19</v>
      </c>
      <c r="S65" s="48"/>
      <c r="T65" s="21">
        <f>AI67</f>
        <v>27</v>
      </c>
      <c r="U65" s="48" t="s">
        <v>20</v>
      </c>
      <c r="V65" s="48"/>
      <c r="W65" s="21">
        <f>AI68</f>
        <v>0</v>
      </c>
      <c r="X65" s="48" t="s">
        <v>21</v>
      </c>
      <c r="Y65" s="48"/>
      <c r="Z65" s="21">
        <f>AI69</f>
        <v>4</v>
      </c>
      <c r="AA65" s="49" t="s">
        <v>26</v>
      </c>
      <c r="AB65" s="49"/>
      <c r="AC65" s="49"/>
      <c r="AD65" s="49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0" t="s">
        <v>23</v>
      </c>
      <c r="I66" s="50"/>
      <c r="J66" s="50"/>
      <c r="K66" s="27">
        <f ca="1">AH80</f>
        <v>0.10347222222222223</v>
      </c>
      <c r="L66" s="51" t="s">
        <v>25</v>
      </c>
      <c r="M66" s="51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O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O</v>
      </c>
      <c r="N67" s="5" t="str">
        <f t="shared" si="24"/>
        <v>P</v>
      </c>
      <c r="O67" s="5" t="str">
        <f t="shared" si="24"/>
        <v>P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O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O</v>
      </c>
      <c r="AB67" s="5" t="str">
        <f t="shared" si="24"/>
        <v>P</v>
      </c>
      <c r="AC67" s="5" t="str">
        <f t="shared" si="24"/>
        <v>P</v>
      </c>
      <c r="AD67" s="5" t="str">
        <f t="shared" si="24"/>
        <v>P</v>
      </c>
      <c r="AE67" s="5" t="str">
        <f t="shared" si="24"/>
        <v>P</v>
      </c>
      <c r="AF67" s="5" t="str">
        <f t="shared" si="24"/>
        <v>P</v>
      </c>
      <c r="AH67" s="2" t="s">
        <v>1</v>
      </c>
      <c r="AI67" s="1">
        <f>COUNTIF(B67:AF67,"P")</f>
        <v>27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09:05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09:01</v>
      </c>
      <c r="D68" s="3" t="str">
        <f t="shared" ca="1" si="25"/>
        <v>09:15</v>
      </c>
      <c r="E68" s="3" t="str">
        <f t="shared" ca="1" si="25"/>
        <v>08:54</v>
      </c>
      <c r="F68" s="3" t="str">
        <f t="shared" ca="1" si="25"/>
        <v/>
      </c>
      <c r="G68" s="3" t="str">
        <f t="shared" ca="1" si="25"/>
        <v>09:02</v>
      </c>
      <c r="H68" s="3" t="str">
        <f t="shared" ca="1" si="25"/>
        <v>09:17</v>
      </c>
      <c r="I68" s="3" t="str">
        <f t="shared" ca="1" si="25"/>
        <v>09:10</v>
      </c>
      <c r="J68" s="3" t="str">
        <f t="shared" ca="1" si="25"/>
        <v>08:58</v>
      </c>
      <c r="K68" s="3" t="str">
        <f t="shared" ca="1" si="25"/>
        <v>09:06</v>
      </c>
      <c r="L68" s="3" t="str">
        <f t="shared" ca="1" si="25"/>
        <v>09:06</v>
      </c>
      <c r="M68" s="3" t="str">
        <f t="shared" ca="1" si="25"/>
        <v/>
      </c>
      <c r="N68" s="3" t="str">
        <f t="shared" ca="1" si="25"/>
        <v>09:08</v>
      </c>
      <c r="O68" s="3" t="str">
        <f t="shared" ca="1" si="25"/>
        <v>08:58</v>
      </c>
      <c r="P68" s="3" t="str">
        <f t="shared" ca="1" si="25"/>
        <v>09:14</v>
      </c>
      <c r="Q68" s="3" t="str">
        <f t="shared" ca="1" si="25"/>
        <v>08:59</v>
      </c>
      <c r="R68" s="3" t="str">
        <f t="shared" ca="1" si="25"/>
        <v>08:48</v>
      </c>
      <c r="S68" s="3" t="str">
        <f t="shared" ca="1" si="25"/>
        <v>09:14</v>
      </c>
      <c r="T68" s="3" t="str">
        <f t="shared" ca="1" si="25"/>
        <v/>
      </c>
      <c r="U68" s="3" t="str">
        <f t="shared" ca="1" si="25"/>
        <v>09:00</v>
      </c>
      <c r="V68" s="3" t="str">
        <f t="shared" ca="1" si="25"/>
        <v>09:00</v>
      </c>
      <c r="W68" s="3" t="str">
        <f t="shared" ca="1" si="25"/>
        <v>08:53</v>
      </c>
      <c r="X68" s="3" t="str">
        <f t="shared" ca="1" si="25"/>
        <v>09:17</v>
      </c>
      <c r="Y68" s="3" t="str">
        <f t="shared" ca="1" si="25"/>
        <v>08:54</v>
      </c>
      <c r="Z68" s="3" t="str">
        <f t="shared" ca="1" si="25"/>
        <v>09:12</v>
      </c>
      <c r="AA68" s="3" t="str">
        <f t="shared" ca="1" si="25"/>
        <v/>
      </c>
      <c r="AB68" s="3" t="str">
        <f t="shared" ca="1" si="25"/>
        <v>08:52</v>
      </c>
      <c r="AC68" s="3" t="str">
        <f t="shared" ca="1" si="25"/>
        <v>09:03</v>
      </c>
      <c r="AD68" s="3" t="str">
        <f t="shared" ca="1" si="25"/>
        <v>09:04</v>
      </c>
      <c r="AE68" s="3" t="str">
        <f t="shared" ca="1" si="25"/>
        <v>09:02</v>
      </c>
      <c r="AF68" s="3" t="str">
        <f t="shared" ca="1" si="25"/>
        <v>09:13</v>
      </c>
      <c r="AH68" s="2" t="s">
        <v>3</v>
      </c>
      <c r="AI68" s="1">
        <f>COUNTIF(B67:AF67,"A")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17:02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17:06</v>
      </c>
      <c r="D69" s="3" t="str">
        <f t="shared" ca="1" si="26"/>
        <v>17:06</v>
      </c>
      <c r="E69" s="3" t="str">
        <f t="shared" ca="1" si="26"/>
        <v>17:11</v>
      </c>
      <c r="F69" s="3" t="str">
        <f t="shared" ca="1" si="26"/>
        <v/>
      </c>
      <c r="G69" s="3" t="str">
        <f t="shared" ca="1" si="26"/>
        <v>17:02</v>
      </c>
      <c r="H69" s="3" t="str">
        <f t="shared" ca="1" si="26"/>
        <v>17:07</v>
      </c>
      <c r="I69" s="3" t="str">
        <f t="shared" ca="1" si="26"/>
        <v>17:03</v>
      </c>
      <c r="J69" s="3" t="str">
        <f t="shared" ca="1" si="26"/>
        <v>17:11</v>
      </c>
      <c r="K69" s="3" t="str">
        <f t="shared" ca="1" si="26"/>
        <v>17:16</v>
      </c>
      <c r="L69" s="3" t="str">
        <f t="shared" ca="1" si="26"/>
        <v>17:06</v>
      </c>
      <c r="M69" s="3" t="str">
        <f t="shared" ca="1" si="26"/>
        <v/>
      </c>
      <c r="N69" s="3" t="str">
        <f t="shared" ca="1" si="26"/>
        <v>17:04</v>
      </c>
      <c r="O69" s="3" t="str">
        <f t="shared" ca="1" si="26"/>
        <v>17:10</v>
      </c>
      <c r="P69" s="3" t="str">
        <f t="shared" ca="1" si="26"/>
        <v>17:13</v>
      </c>
      <c r="Q69" s="3" t="str">
        <f t="shared" ca="1" si="26"/>
        <v>17:04</v>
      </c>
      <c r="R69" s="3" t="str">
        <f t="shared" ca="1" si="26"/>
        <v>17:16</v>
      </c>
      <c r="S69" s="3" t="str">
        <f t="shared" ca="1" si="26"/>
        <v>17:08</v>
      </c>
      <c r="T69" s="3" t="str">
        <f t="shared" ca="1" si="26"/>
        <v/>
      </c>
      <c r="U69" s="3" t="str">
        <f t="shared" ca="1" si="26"/>
        <v>17:10</v>
      </c>
      <c r="V69" s="3" t="str">
        <f t="shared" ca="1" si="26"/>
        <v>17:08</v>
      </c>
      <c r="W69" s="3" t="str">
        <f t="shared" ca="1" si="26"/>
        <v>17:02</v>
      </c>
      <c r="X69" s="3" t="str">
        <f t="shared" ca="1" si="26"/>
        <v>17:08</v>
      </c>
      <c r="Y69" s="3" t="str">
        <f t="shared" ca="1" si="26"/>
        <v>17:02</v>
      </c>
      <c r="Z69" s="3" t="str">
        <f t="shared" ca="1" si="26"/>
        <v>17:02</v>
      </c>
      <c r="AA69" s="3" t="str">
        <f t="shared" ca="1" si="26"/>
        <v/>
      </c>
      <c r="AB69" s="3" t="str">
        <f t="shared" ca="1" si="26"/>
        <v>17:15</v>
      </c>
      <c r="AC69" s="3" t="str">
        <f t="shared" ca="1" si="26"/>
        <v>17:14</v>
      </c>
      <c r="AD69" s="3" t="str">
        <f t="shared" ca="1" si="26"/>
        <v>17:15</v>
      </c>
      <c r="AE69" s="3" t="str">
        <f t="shared" ca="1" si="26"/>
        <v>17:08</v>
      </c>
      <c r="AF69" s="3" t="str">
        <f t="shared" ca="1" si="26"/>
        <v>17:13</v>
      </c>
      <c r="AH69" s="1" t="s">
        <v>22</v>
      </c>
      <c r="AI69" s="1">
        <f>COUNTIF(B74:AF74,"O")</f>
        <v>4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7:57</v>
      </c>
      <c r="C70" s="3" t="str">
        <f t="shared" ref="C70:AF70" ca="1" si="27">IF(C74="M",TEXT(C69-C68,"H:MM"),IF(C74="E",TEXT(C69-C68,"H:MM"),IF(C74="N",TEXT(C69+24-C68+30,"H:MM"),IF(C74="GS",TEXT(C69-C68,"H:MM"),""))))</f>
        <v>8:05</v>
      </c>
      <c r="D70" s="3" t="str">
        <f t="shared" ca="1" si="27"/>
        <v>7:51</v>
      </c>
      <c r="E70" s="3" t="str">
        <f t="shared" ca="1" si="27"/>
        <v>8:17</v>
      </c>
      <c r="F70" s="3" t="str">
        <f t="shared" si="27"/>
        <v/>
      </c>
      <c r="G70" s="3" t="str">
        <f t="shared" ca="1" si="27"/>
        <v>8:00</v>
      </c>
      <c r="H70" s="3" t="str">
        <f t="shared" ca="1" si="27"/>
        <v>7:50</v>
      </c>
      <c r="I70" s="3" t="str">
        <f t="shared" ca="1" si="27"/>
        <v>7:53</v>
      </c>
      <c r="J70" s="3" t="str">
        <f t="shared" ca="1" si="27"/>
        <v>8:13</v>
      </c>
      <c r="K70" s="3" t="str">
        <f t="shared" ca="1" si="27"/>
        <v>8:10</v>
      </c>
      <c r="L70" s="3" t="str">
        <f t="shared" ca="1" si="27"/>
        <v>8:00</v>
      </c>
      <c r="M70" s="3" t="str">
        <f t="shared" si="27"/>
        <v/>
      </c>
      <c r="N70" s="3" t="str">
        <f t="shared" ca="1" si="27"/>
        <v>7:56</v>
      </c>
      <c r="O70" s="3" t="str">
        <f t="shared" ca="1" si="27"/>
        <v>8:12</v>
      </c>
      <c r="P70" s="3" t="str">
        <f t="shared" ca="1" si="27"/>
        <v>7:59</v>
      </c>
      <c r="Q70" s="3" t="str">
        <f t="shared" ca="1" si="27"/>
        <v>8:05</v>
      </c>
      <c r="R70" s="3" t="str">
        <f t="shared" ca="1" si="27"/>
        <v>8:28</v>
      </c>
      <c r="S70" s="3" t="str">
        <f t="shared" ca="1" si="27"/>
        <v>7:54</v>
      </c>
      <c r="T70" s="3" t="str">
        <f t="shared" si="27"/>
        <v/>
      </c>
      <c r="U70" s="3" t="str">
        <f t="shared" ca="1" si="27"/>
        <v>8:10</v>
      </c>
      <c r="V70" s="3" t="str">
        <f t="shared" ca="1" si="27"/>
        <v>8:08</v>
      </c>
      <c r="W70" s="3" t="str">
        <f t="shared" ca="1" si="27"/>
        <v>8:09</v>
      </c>
      <c r="X70" s="3" t="str">
        <f t="shared" ca="1" si="27"/>
        <v>7:51</v>
      </c>
      <c r="Y70" s="3" t="str">
        <f t="shared" ca="1" si="27"/>
        <v>8:08</v>
      </c>
      <c r="Z70" s="3" t="str">
        <f t="shared" ca="1" si="27"/>
        <v>7:50</v>
      </c>
      <c r="AA70" s="3" t="str">
        <f t="shared" si="27"/>
        <v/>
      </c>
      <c r="AB70" s="3" t="str">
        <f t="shared" ca="1" si="27"/>
        <v>8:23</v>
      </c>
      <c r="AC70" s="3" t="str">
        <f t="shared" ca="1" si="27"/>
        <v>8:11</v>
      </c>
      <c r="AD70" s="3" t="str">
        <f t="shared" ca="1" si="27"/>
        <v>8:11</v>
      </c>
      <c r="AE70" s="3" t="str">
        <f t="shared" ca="1" si="27"/>
        <v>8:06</v>
      </c>
      <c r="AF70" s="3" t="str">
        <f t="shared" ca="1" si="27"/>
        <v>8:00</v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 t="str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00:05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00:01</v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00:15</v>
      </c>
      <c r="E71" s="6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</v>
      </c>
      <c r="F71" s="6" t="str">
        <f t="shared" si="28"/>
        <v/>
      </c>
      <c r="G71" s="6" t="str">
        <f t="shared" ca="1" si="28"/>
        <v>00:02</v>
      </c>
      <c r="H71" s="6" t="str">
        <f t="shared" ca="1" si="28"/>
        <v>00:17</v>
      </c>
      <c r="I71" s="6" t="str">
        <f t="shared" ca="1" si="28"/>
        <v>00:10</v>
      </c>
      <c r="J71" s="6">
        <f t="shared" ca="1" si="28"/>
        <v>0</v>
      </c>
      <c r="K71" s="6" t="str">
        <f t="shared" ca="1" si="28"/>
        <v>00:06</v>
      </c>
      <c r="L71" s="6" t="str">
        <f t="shared" ca="1" si="28"/>
        <v>00:06</v>
      </c>
      <c r="M71" s="6" t="str">
        <f t="shared" si="28"/>
        <v/>
      </c>
      <c r="N71" s="6" t="str">
        <f t="shared" ca="1" si="28"/>
        <v>00:08</v>
      </c>
      <c r="O71" s="6">
        <f t="shared" ca="1" si="28"/>
        <v>0</v>
      </c>
      <c r="P71" s="6" t="str">
        <f t="shared" ca="1" si="28"/>
        <v>00:14</v>
      </c>
      <c r="Q71" s="6">
        <f t="shared" ca="1" si="28"/>
        <v>0</v>
      </c>
      <c r="R71" s="6">
        <f t="shared" ca="1" si="28"/>
        <v>0</v>
      </c>
      <c r="S71" s="6" t="str">
        <f t="shared" ca="1" si="28"/>
        <v>00:14</v>
      </c>
      <c r="T71" s="6" t="str">
        <f t="shared" si="28"/>
        <v/>
      </c>
      <c r="U71" s="6">
        <f t="shared" ca="1" si="28"/>
        <v>0</v>
      </c>
      <c r="V71" s="6">
        <f t="shared" ca="1" si="28"/>
        <v>0</v>
      </c>
      <c r="W71" s="6">
        <f t="shared" ca="1" si="28"/>
        <v>0</v>
      </c>
      <c r="X71" s="6" t="str">
        <f t="shared" ca="1" si="28"/>
        <v>00:17</v>
      </c>
      <c r="Y71" s="6">
        <f t="shared" ca="1" si="28"/>
        <v>0</v>
      </c>
      <c r="Z71" s="6" t="str">
        <f t="shared" ca="1" si="28"/>
        <v>00:12</v>
      </c>
      <c r="AA71" s="6" t="str">
        <f t="shared" si="28"/>
        <v/>
      </c>
      <c r="AB71" s="6">
        <f t="shared" ca="1" si="28"/>
        <v>0</v>
      </c>
      <c r="AC71" s="6" t="str">
        <f t="shared" ca="1" si="28"/>
        <v>00:03</v>
      </c>
      <c r="AD71" s="6" t="str">
        <f t="shared" ca="1" si="28"/>
        <v>00:04</v>
      </c>
      <c r="AE71" s="6" t="str">
        <f t="shared" ca="1" si="28"/>
        <v>00:02</v>
      </c>
      <c r="AF71" s="6" t="str">
        <f t="shared" ca="1" si="28"/>
        <v>00:13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O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O</v>
      </c>
      <c r="N74" s="4" t="str">
        <f>Entry!N6</f>
        <v>GS</v>
      </c>
      <c r="O74" s="4" t="str">
        <f>Entry!O6</f>
        <v>GS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O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O</v>
      </c>
      <c r="AB74" s="4" t="str">
        <f>Entry!AB6</f>
        <v>GS</v>
      </c>
      <c r="AC74" s="4" t="str">
        <f>Entry!AC6</f>
        <v>GS</v>
      </c>
      <c r="AD74" s="4" t="str">
        <f>Entry!AD6</f>
        <v>GS</v>
      </c>
      <c r="AE74" s="4" t="str">
        <f>Entry!AE6</f>
        <v>GS</v>
      </c>
      <c r="AF74" s="4" t="str">
        <f>Entry!AF6</f>
        <v>GS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0.37847222222222227</v>
      </c>
      <c r="C76" s="16">
        <f ca="1">IF(OR(C74="O",C74="A"),"O ",VALUE(C68))</f>
        <v>0.3756944444444445</v>
      </c>
      <c r="D76" s="16">
        <f ca="1">IF(OR(D74="O",D74="A"),"O ",VALUE(D68))</f>
        <v>0.38541666666666669</v>
      </c>
      <c r="E76" s="16">
        <f t="shared" ref="E76:AF76" ca="1" si="29">IF(OR(E74="O",E74="A"),"O ",VALUE(E68))</f>
        <v>0.37083333333333335</v>
      </c>
      <c r="F76" s="16" t="str">
        <f t="shared" si="29"/>
        <v xml:space="preserve">O </v>
      </c>
      <c r="G76" s="16">
        <f t="shared" ca="1" si="29"/>
        <v>0.37638888888888888</v>
      </c>
      <c r="H76" s="16">
        <f t="shared" ca="1" si="29"/>
        <v>0.38680555555555557</v>
      </c>
      <c r="I76" s="16">
        <f t="shared" ca="1" si="29"/>
        <v>0.38194444444444442</v>
      </c>
      <c r="J76" s="16">
        <f t="shared" ca="1" si="29"/>
        <v>0.37361111111111112</v>
      </c>
      <c r="K76" s="16">
        <f t="shared" ca="1" si="29"/>
        <v>0.37916666666666665</v>
      </c>
      <c r="L76" s="16">
        <f t="shared" ca="1" si="29"/>
        <v>0.37916666666666665</v>
      </c>
      <c r="M76" s="16" t="str">
        <f t="shared" si="29"/>
        <v xml:space="preserve">O </v>
      </c>
      <c r="N76" s="16">
        <f t="shared" ca="1" si="29"/>
        <v>0.38055555555555554</v>
      </c>
      <c r="O76" s="16">
        <f t="shared" ca="1" si="29"/>
        <v>0.37361111111111112</v>
      </c>
      <c r="P76" s="16">
        <f t="shared" ca="1" si="29"/>
        <v>0.38472222222222219</v>
      </c>
      <c r="Q76" s="16">
        <f t="shared" ca="1" si="29"/>
        <v>0.3743055555555555</v>
      </c>
      <c r="R76" s="16">
        <f t="shared" ca="1" si="29"/>
        <v>0.3666666666666667</v>
      </c>
      <c r="S76" s="16">
        <f t="shared" ca="1" si="29"/>
        <v>0.38472222222222219</v>
      </c>
      <c r="T76" s="16" t="str">
        <f t="shared" si="29"/>
        <v xml:space="preserve">O </v>
      </c>
      <c r="U76" s="16">
        <f t="shared" ca="1" si="29"/>
        <v>0.375</v>
      </c>
      <c r="V76" s="16">
        <f t="shared" ca="1" si="29"/>
        <v>0.375</v>
      </c>
      <c r="W76" s="16">
        <f t="shared" ca="1" si="29"/>
        <v>0.37013888888888885</v>
      </c>
      <c r="X76" s="16">
        <f t="shared" ca="1" si="29"/>
        <v>0.38680555555555557</v>
      </c>
      <c r="Y76" s="16">
        <f t="shared" ca="1" si="29"/>
        <v>0.37083333333333335</v>
      </c>
      <c r="Z76" s="16">
        <f t="shared" ca="1" si="29"/>
        <v>0.3833333333333333</v>
      </c>
      <c r="AA76" s="16" t="str">
        <f t="shared" si="29"/>
        <v xml:space="preserve">O </v>
      </c>
      <c r="AB76" s="16">
        <f t="shared" ca="1" si="29"/>
        <v>0.36944444444444446</v>
      </c>
      <c r="AC76" s="16">
        <f t="shared" ca="1" si="29"/>
        <v>0.37708333333333338</v>
      </c>
      <c r="AD76" s="16">
        <f t="shared" ca="1" si="29"/>
        <v>0.37777777777777777</v>
      </c>
      <c r="AE76" s="16">
        <f t="shared" ca="1" si="29"/>
        <v>0.37638888888888888</v>
      </c>
      <c r="AF76" s="16">
        <f t="shared" ca="1" si="29"/>
        <v>0.3840277777777778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3.472222222222222E-3</v>
      </c>
      <c r="C80" s="16">
        <f ca="1">IF(OR(C74="O",C74="A"),0,VALUE(C71))</f>
        <v>6.9444444444444447E-4</v>
      </c>
      <c r="D80" s="16">
        <f ca="1">IF(OR(D74="O",D74="A"),0,VALUE(D71))</f>
        <v>1.0416666666666666E-2</v>
      </c>
      <c r="E80" s="16">
        <f t="shared" ref="E80:AF80" ca="1" si="30">IF(OR(E74="O",E74="A"),0,VALUE(E71))</f>
        <v>0</v>
      </c>
      <c r="F80" s="16">
        <f t="shared" si="30"/>
        <v>0</v>
      </c>
      <c r="G80" s="16">
        <f t="shared" ca="1" si="30"/>
        <v>1.3888888888888889E-3</v>
      </c>
      <c r="H80" s="16">
        <f t="shared" ca="1" si="30"/>
        <v>1.1805555555555555E-2</v>
      </c>
      <c r="I80" s="16">
        <f t="shared" ca="1" si="30"/>
        <v>6.9444444444444441E-3</v>
      </c>
      <c r="J80" s="16">
        <f t="shared" ca="1" si="30"/>
        <v>0</v>
      </c>
      <c r="K80" s="16">
        <f t="shared" ca="1" si="30"/>
        <v>4.1666666666666666E-3</v>
      </c>
      <c r="L80" s="16">
        <f t="shared" ca="1" si="30"/>
        <v>4.1666666666666666E-3</v>
      </c>
      <c r="M80" s="16">
        <f t="shared" si="30"/>
        <v>0</v>
      </c>
      <c r="N80" s="16">
        <f t="shared" ca="1" si="30"/>
        <v>5.5555555555555558E-3</v>
      </c>
      <c r="O80" s="16">
        <f t="shared" ca="1" si="30"/>
        <v>0</v>
      </c>
      <c r="P80" s="16">
        <f t="shared" ca="1" si="30"/>
        <v>9.7222222222222224E-3</v>
      </c>
      <c r="Q80" s="16">
        <f t="shared" ca="1" si="30"/>
        <v>0</v>
      </c>
      <c r="R80" s="16">
        <f t="shared" ca="1" si="30"/>
        <v>0</v>
      </c>
      <c r="S80" s="16">
        <f t="shared" ca="1" si="30"/>
        <v>9.7222222222222224E-3</v>
      </c>
      <c r="T80" s="16">
        <f t="shared" si="30"/>
        <v>0</v>
      </c>
      <c r="U80" s="16">
        <f t="shared" ca="1" si="30"/>
        <v>0</v>
      </c>
      <c r="V80" s="16">
        <f t="shared" ca="1" si="30"/>
        <v>0</v>
      </c>
      <c r="W80" s="16">
        <f t="shared" ca="1" si="30"/>
        <v>0</v>
      </c>
      <c r="X80" s="16">
        <f t="shared" ca="1" si="30"/>
        <v>1.1805555555555555E-2</v>
      </c>
      <c r="Y80" s="16">
        <f t="shared" ca="1" si="30"/>
        <v>0</v>
      </c>
      <c r="Z80" s="16">
        <f t="shared" ca="1" si="30"/>
        <v>8.3333333333333332E-3</v>
      </c>
      <c r="AA80" s="16">
        <f t="shared" si="30"/>
        <v>0</v>
      </c>
      <c r="AB80" s="16">
        <f t="shared" ca="1" si="30"/>
        <v>0</v>
      </c>
      <c r="AC80" s="16">
        <f t="shared" ca="1" si="30"/>
        <v>2.0833333333333333E-3</v>
      </c>
      <c r="AD80" s="16">
        <f t="shared" ca="1" si="30"/>
        <v>2.7777777777777779E-3</v>
      </c>
      <c r="AE80" s="16">
        <f t="shared" ca="1" si="30"/>
        <v>1.3888888888888889E-3</v>
      </c>
      <c r="AF80" s="16">
        <f t="shared" ca="1" si="30"/>
        <v>9.0277777777777787E-3</v>
      </c>
      <c r="AH80" s="24">
        <f ca="1">SUM(B80:AF80)</f>
        <v>0.10347222222222223</v>
      </c>
    </row>
    <row r="81" spans="1:35" hidden="1">
      <c r="B81" s="16">
        <f ca="1">IF(OR(B74="O",B74="A"),0,VALUE(B70))</f>
        <v>0.33124999999999999</v>
      </c>
      <c r="C81" s="16">
        <f ca="1">IF(OR(C74="O",C74="A"),0,VALUE(C70))</f>
        <v>0.33680555555555558</v>
      </c>
      <c r="D81" s="16">
        <f ca="1">IF(OR(D74="O",D74="A"),0,VALUE(D70))</f>
        <v>0.32708333333333334</v>
      </c>
      <c r="E81" s="16">
        <f t="shared" ref="E81:AF81" ca="1" si="31">IF(OR(E74="O",E74="A"),0,VALUE(E70))</f>
        <v>0.34513888888888888</v>
      </c>
      <c r="F81" s="16">
        <f t="shared" si="31"/>
        <v>0</v>
      </c>
      <c r="G81" s="16">
        <f t="shared" ca="1" si="31"/>
        <v>0.33333333333333331</v>
      </c>
      <c r="H81" s="16">
        <f t="shared" ca="1" si="31"/>
        <v>0.3263888888888889</v>
      </c>
      <c r="I81" s="16">
        <f t="shared" ca="1" si="31"/>
        <v>0.32847222222222222</v>
      </c>
      <c r="J81" s="16">
        <f t="shared" ca="1" si="31"/>
        <v>0.34236111111111112</v>
      </c>
      <c r="K81" s="16">
        <f t="shared" ca="1" si="31"/>
        <v>0.34027777777777773</v>
      </c>
      <c r="L81" s="16">
        <f t="shared" ca="1" si="31"/>
        <v>0.33333333333333331</v>
      </c>
      <c r="M81" s="16">
        <f t="shared" si="31"/>
        <v>0</v>
      </c>
      <c r="N81" s="16">
        <f t="shared" ca="1" si="31"/>
        <v>0.33055555555555555</v>
      </c>
      <c r="O81" s="16">
        <f t="shared" ca="1" si="31"/>
        <v>0.34166666666666662</v>
      </c>
      <c r="P81" s="16">
        <f t="shared" ca="1" si="31"/>
        <v>0.33263888888888887</v>
      </c>
      <c r="Q81" s="16">
        <f t="shared" ca="1" si="31"/>
        <v>0.33680555555555558</v>
      </c>
      <c r="R81" s="16">
        <f t="shared" ca="1" si="31"/>
        <v>0.3527777777777778</v>
      </c>
      <c r="S81" s="16">
        <f t="shared" ca="1" si="31"/>
        <v>0.32916666666666666</v>
      </c>
      <c r="T81" s="16">
        <f t="shared" si="31"/>
        <v>0</v>
      </c>
      <c r="U81" s="16">
        <f t="shared" ca="1" si="31"/>
        <v>0.34027777777777773</v>
      </c>
      <c r="V81" s="16">
        <f t="shared" ca="1" si="31"/>
        <v>0.33888888888888885</v>
      </c>
      <c r="W81" s="16">
        <f t="shared" ca="1" si="31"/>
        <v>0.33958333333333335</v>
      </c>
      <c r="X81" s="16">
        <f t="shared" ca="1" si="31"/>
        <v>0.32708333333333334</v>
      </c>
      <c r="Y81" s="16">
        <f t="shared" ca="1" si="31"/>
        <v>0.33888888888888885</v>
      </c>
      <c r="Z81" s="16">
        <f t="shared" ca="1" si="31"/>
        <v>0.3263888888888889</v>
      </c>
      <c r="AA81" s="16">
        <f t="shared" si="31"/>
        <v>0</v>
      </c>
      <c r="AB81" s="16">
        <f t="shared" ca="1" si="31"/>
        <v>0.34930555555555554</v>
      </c>
      <c r="AC81" s="16">
        <f t="shared" ca="1" si="31"/>
        <v>0.34097222222222223</v>
      </c>
      <c r="AD81" s="16">
        <f t="shared" ca="1" si="31"/>
        <v>0.34097222222222223</v>
      </c>
      <c r="AE81" s="16">
        <f t="shared" ca="1" si="31"/>
        <v>0.33749999999999997</v>
      </c>
      <c r="AF81" s="16">
        <f t="shared" ca="1" si="31"/>
        <v>0.33333333333333331</v>
      </c>
      <c r="AG81" s="16"/>
      <c r="AH81" s="24">
        <f ca="1">SUM(B81:AF81)</f>
        <v>9.0812500000000007</v>
      </c>
    </row>
    <row r="85" spans="1:35" ht="15" customHeight="1">
      <c r="A85" s="47" t="str">
        <f>Entry!A7</f>
        <v>DR. SANJANA DEBNATH</v>
      </c>
      <c r="B85" s="47"/>
      <c r="C85" s="47"/>
      <c r="D85" s="47"/>
      <c r="E85" s="47"/>
      <c r="F85" s="47"/>
      <c r="G85" s="47"/>
      <c r="H85" s="48" t="s">
        <v>15</v>
      </c>
      <c r="I85" s="48"/>
      <c r="J85" s="48"/>
      <c r="K85" s="48"/>
      <c r="L85" s="26">
        <f ca="1">AH101</f>
        <v>9.1229166666666668</v>
      </c>
      <c r="M85" s="21" t="s">
        <v>16</v>
      </c>
      <c r="N85" s="48" t="s">
        <v>17</v>
      </c>
      <c r="O85" s="48"/>
      <c r="P85" s="21">
        <v>0</v>
      </c>
      <c r="Q85" s="21" t="s">
        <v>18</v>
      </c>
      <c r="R85" s="48" t="s">
        <v>19</v>
      </c>
      <c r="S85" s="48"/>
      <c r="T85" s="21">
        <f>AI87</f>
        <v>27</v>
      </c>
      <c r="U85" s="48" t="s">
        <v>20</v>
      </c>
      <c r="V85" s="48"/>
      <c r="W85" s="21">
        <f>AI88</f>
        <v>0</v>
      </c>
      <c r="X85" s="48" t="s">
        <v>21</v>
      </c>
      <c r="Y85" s="48"/>
      <c r="Z85" s="21">
        <f>AI89</f>
        <v>4</v>
      </c>
      <c r="AA85" s="49" t="s">
        <v>26</v>
      </c>
      <c r="AB85" s="49"/>
      <c r="AC85" s="49"/>
      <c r="AD85" s="49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0" t="s">
        <v>23</v>
      </c>
      <c r="I86" s="50"/>
      <c r="J86" s="50"/>
      <c r="K86" s="27">
        <f ca="1">AH100</f>
        <v>6.458333333333334E-2</v>
      </c>
      <c r="L86" s="51" t="s">
        <v>25</v>
      </c>
      <c r="M86" s="51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O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O</v>
      </c>
      <c r="N87" s="5" t="str">
        <f t="shared" si="32"/>
        <v>P</v>
      </c>
      <c r="O87" s="5" t="str">
        <f t="shared" si="32"/>
        <v>P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O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O</v>
      </c>
      <c r="AB87" s="5" t="str">
        <f t="shared" si="32"/>
        <v>P</v>
      </c>
      <c r="AC87" s="5" t="str">
        <f t="shared" si="32"/>
        <v>P</v>
      </c>
      <c r="AD87" s="5" t="str">
        <f t="shared" si="32"/>
        <v>P</v>
      </c>
      <c r="AE87" s="5" t="str">
        <f t="shared" si="32"/>
        <v>P</v>
      </c>
      <c r="AF87" s="5" t="str">
        <f t="shared" si="32"/>
        <v>P</v>
      </c>
      <c r="AH87" s="2" t="s">
        <v>1</v>
      </c>
      <c r="AI87" s="1">
        <f>COUNTIF(B87:AF87,"P")</f>
        <v>27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09:09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09:07</v>
      </c>
      <c r="D88" s="3" t="str">
        <f t="shared" ca="1" si="33"/>
        <v>09:08</v>
      </c>
      <c r="E88" s="3" t="str">
        <f t="shared" ca="1" si="33"/>
        <v>09:09</v>
      </c>
      <c r="F88" s="3" t="str">
        <f t="shared" ca="1" si="33"/>
        <v/>
      </c>
      <c r="G88" s="3" t="str">
        <f t="shared" ca="1" si="33"/>
        <v>09:07</v>
      </c>
      <c r="H88" s="3" t="str">
        <f t="shared" ca="1" si="33"/>
        <v>09:06</v>
      </c>
      <c r="I88" s="3" t="str">
        <f t="shared" ca="1" si="33"/>
        <v>09:09</v>
      </c>
      <c r="J88" s="3" t="str">
        <f t="shared" ca="1" si="33"/>
        <v>08:56</v>
      </c>
      <c r="K88" s="3" t="str">
        <f t="shared" ca="1" si="33"/>
        <v>09:07</v>
      </c>
      <c r="L88" s="3" t="str">
        <f t="shared" ca="1" si="33"/>
        <v>09:00</v>
      </c>
      <c r="M88" s="3" t="str">
        <f t="shared" ca="1" si="33"/>
        <v/>
      </c>
      <c r="N88" s="3" t="str">
        <f t="shared" ca="1" si="33"/>
        <v>09:02</v>
      </c>
      <c r="O88" s="3" t="str">
        <f t="shared" ca="1" si="33"/>
        <v>08:48</v>
      </c>
      <c r="P88" s="3" t="str">
        <f t="shared" ca="1" si="33"/>
        <v>08:54</v>
      </c>
      <c r="Q88" s="3" t="str">
        <f t="shared" ca="1" si="33"/>
        <v>08:49</v>
      </c>
      <c r="R88" s="3" t="str">
        <f t="shared" ca="1" si="33"/>
        <v>09:02</v>
      </c>
      <c r="S88" s="3" t="str">
        <f t="shared" ca="1" si="33"/>
        <v>08:50</v>
      </c>
      <c r="T88" s="3" t="str">
        <f t="shared" ca="1" si="33"/>
        <v/>
      </c>
      <c r="U88" s="3" t="str">
        <f t="shared" ca="1" si="33"/>
        <v>08:55</v>
      </c>
      <c r="V88" s="3" t="str">
        <f t="shared" ca="1" si="33"/>
        <v>08:56</v>
      </c>
      <c r="W88" s="3" t="str">
        <f t="shared" ca="1" si="33"/>
        <v>08:51</v>
      </c>
      <c r="X88" s="3" t="str">
        <f t="shared" ca="1" si="33"/>
        <v>08:59</v>
      </c>
      <c r="Y88" s="3" t="str">
        <f t="shared" ca="1" si="33"/>
        <v>08:57</v>
      </c>
      <c r="Z88" s="3" t="str">
        <f t="shared" ca="1" si="33"/>
        <v>09:08</v>
      </c>
      <c r="AA88" s="3" t="str">
        <f t="shared" ca="1" si="33"/>
        <v/>
      </c>
      <c r="AB88" s="3" t="str">
        <f t="shared" ca="1" si="33"/>
        <v>09:13</v>
      </c>
      <c r="AC88" s="3" t="str">
        <f t="shared" ca="1" si="33"/>
        <v>08:49</v>
      </c>
      <c r="AD88" s="3" t="str">
        <f t="shared" ca="1" si="33"/>
        <v>08:53</v>
      </c>
      <c r="AE88" s="3" t="str">
        <f t="shared" ca="1" si="33"/>
        <v>08:50</v>
      </c>
      <c r="AF88" s="3" t="str">
        <f t="shared" ca="1" si="33"/>
        <v>09:06</v>
      </c>
      <c r="AH88" s="2" t="s">
        <v>3</v>
      </c>
      <c r="AI88" s="1">
        <f>COUNTIF(B87:AF87,"A")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17:09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17:12</v>
      </c>
      <c r="D89" s="3" t="str">
        <f t="shared" ca="1" si="34"/>
        <v>17:16</v>
      </c>
      <c r="E89" s="3" t="str">
        <f t="shared" ca="1" si="34"/>
        <v>17:00</v>
      </c>
      <c r="F89" s="3" t="str">
        <f t="shared" ca="1" si="34"/>
        <v/>
      </c>
      <c r="G89" s="3" t="str">
        <f t="shared" ca="1" si="34"/>
        <v>17:02</v>
      </c>
      <c r="H89" s="3" t="str">
        <f t="shared" ca="1" si="34"/>
        <v>17:06</v>
      </c>
      <c r="I89" s="3" t="str">
        <f t="shared" ca="1" si="34"/>
        <v>17:08</v>
      </c>
      <c r="J89" s="3" t="str">
        <f t="shared" ca="1" si="34"/>
        <v>17:03</v>
      </c>
      <c r="K89" s="3" t="str">
        <f t="shared" ca="1" si="34"/>
        <v>17:00</v>
      </c>
      <c r="L89" s="3" t="str">
        <f t="shared" ca="1" si="34"/>
        <v>17:09</v>
      </c>
      <c r="M89" s="3" t="str">
        <f t="shared" ca="1" si="34"/>
        <v/>
      </c>
      <c r="N89" s="3" t="str">
        <f t="shared" ca="1" si="34"/>
        <v>17:00</v>
      </c>
      <c r="O89" s="3" t="str">
        <f t="shared" ca="1" si="34"/>
        <v>17:01</v>
      </c>
      <c r="P89" s="3" t="str">
        <f t="shared" ca="1" si="34"/>
        <v>17:12</v>
      </c>
      <c r="Q89" s="3" t="str">
        <f t="shared" ca="1" si="34"/>
        <v>17:02</v>
      </c>
      <c r="R89" s="3" t="str">
        <f t="shared" ca="1" si="34"/>
        <v>17:17</v>
      </c>
      <c r="S89" s="3" t="str">
        <f t="shared" ca="1" si="34"/>
        <v>17:02</v>
      </c>
      <c r="T89" s="3" t="str">
        <f t="shared" ca="1" si="34"/>
        <v/>
      </c>
      <c r="U89" s="3" t="str">
        <f t="shared" ca="1" si="34"/>
        <v>17:08</v>
      </c>
      <c r="V89" s="3" t="str">
        <f t="shared" ca="1" si="34"/>
        <v>17:11</v>
      </c>
      <c r="W89" s="3" t="str">
        <f t="shared" ca="1" si="34"/>
        <v>17:00</v>
      </c>
      <c r="X89" s="3" t="str">
        <f t="shared" ca="1" si="34"/>
        <v>17:06</v>
      </c>
      <c r="Y89" s="3" t="str">
        <f t="shared" ca="1" si="34"/>
        <v>17:13</v>
      </c>
      <c r="Z89" s="3" t="str">
        <f t="shared" ca="1" si="34"/>
        <v>17:12</v>
      </c>
      <c r="AA89" s="3" t="str">
        <f t="shared" ca="1" si="34"/>
        <v/>
      </c>
      <c r="AB89" s="3" t="str">
        <f t="shared" ca="1" si="34"/>
        <v>17:01</v>
      </c>
      <c r="AC89" s="3" t="str">
        <f t="shared" ca="1" si="34"/>
        <v>17:07</v>
      </c>
      <c r="AD89" s="3" t="str">
        <f t="shared" ca="1" si="34"/>
        <v>17:13</v>
      </c>
      <c r="AE89" s="3" t="str">
        <f t="shared" ca="1" si="34"/>
        <v>17:06</v>
      </c>
      <c r="AF89" s="3" t="str">
        <f t="shared" ca="1" si="34"/>
        <v>17:01</v>
      </c>
      <c r="AH89" s="1" t="s">
        <v>22</v>
      </c>
      <c r="AI89" s="1">
        <f>COUNTIF(B94:AF94,"O")</f>
        <v>4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8:00</v>
      </c>
      <c r="C90" s="3" t="str">
        <f t="shared" ref="C90:AF90" ca="1" si="35">IF(C94="M",TEXT(C89-C88,"H:MM"),IF(C94="E",TEXT(C89-C88,"H:MM"),IF(C94="N",TEXT(C89+24-C88+30,"H:MM"),IF(C94="GS",TEXT(C89-C88,"H:MM"),""))))</f>
        <v>8:05</v>
      </c>
      <c r="D90" s="3" t="str">
        <f t="shared" ca="1" si="35"/>
        <v>8:08</v>
      </c>
      <c r="E90" s="3" t="str">
        <f t="shared" ca="1" si="35"/>
        <v>7:51</v>
      </c>
      <c r="F90" s="3" t="str">
        <f t="shared" si="35"/>
        <v/>
      </c>
      <c r="G90" s="3" t="str">
        <f t="shared" ca="1" si="35"/>
        <v>7:55</v>
      </c>
      <c r="H90" s="3" t="str">
        <f t="shared" ca="1" si="35"/>
        <v>8:00</v>
      </c>
      <c r="I90" s="3" t="str">
        <f t="shared" ca="1" si="35"/>
        <v>7:59</v>
      </c>
      <c r="J90" s="3" t="str">
        <f t="shared" ca="1" si="35"/>
        <v>8:07</v>
      </c>
      <c r="K90" s="3" t="str">
        <f t="shared" ca="1" si="35"/>
        <v>7:53</v>
      </c>
      <c r="L90" s="3" t="str">
        <f t="shared" ca="1" si="35"/>
        <v>8:09</v>
      </c>
      <c r="M90" s="3" t="str">
        <f t="shared" si="35"/>
        <v/>
      </c>
      <c r="N90" s="3" t="str">
        <f t="shared" ca="1" si="35"/>
        <v>7:58</v>
      </c>
      <c r="O90" s="3" t="str">
        <f t="shared" ca="1" si="35"/>
        <v>8:13</v>
      </c>
      <c r="P90" s="3" t="str">
        <f t="shared" ca="1" si="35"/>
        <v>8:18</v>
      </c>
      <c r="Q90" s="3" t="str">
        <f t="shared" ca="1" si="35"/>
        <v>8:13</v>
      </c>
      <c r="R90" s="3" t="str">
        <f t="shared" ca="1" si="35"/>
        <v>8:15</v>
      </c>
      <c r="S90" s="3" t="str">
        <f t="shared" ca="1" si="35"/>
        <v>8:12</v>
      </c>
      <c r="T90" s="3" t="str">
        <f t="shared" si="35"/>
        <v/>
      </c>
      <c r="U90" s="3" t="str">
        <f t="shared" ca="1" si="35"/>
        <v>8:13</v>
      </c>
      <c r="V90" s="3" t="str">
        <f t="shared" ca="1" si="35"/>
        <v>8:15</v>
      </c>
      <c r="W90" s="3" t="str">
        <f t="shared" ca="1" si="35"/>
        <v>8:09</v>
      </c>
      <c r="X90" s="3" t="str">
        <f t="shared" ca="1" si="35"/>
        <v>8:07</v>
      </c>
      <c r="Y90" s="3" t="str">
        <f t="shared" ca="1" si="35"/>
        <v>8:16</v>
      </c>
      <c r="Z90" s="3" t="str">
        <f t="shared" ca="1" si="35"/>
        <v>8:04</v>
      </c>
      <c r="AA90" s="3" t="str">
        <f t="shared" si="35"/>
        <v/>
      </c>
      <c r="AB90" s="3" t="str">
        <f t="shared" ca="1" si="35"/>
        <v>7:48</v>
      </c>
      <c r="AC90" s="3" t="str">
        <f t="shared" ca="1" si="35"/>
        <v>8:18</v>
      </c>
      <c r="AD90" s="3" t="str">
        <f t="shared" ca="1" si="35"/>
        <v>8:20</v>
      </c>
      <c r="AE90" s="3" t="str">
        <f t="shared" ca="1" si="35"/>
        <v>8:16</v>
      </c>
      <c r="AF90" s="3" t="str">
        <f t="shared" ca="1" si="35"/>
        <v>7:55</v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 t="str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00:09</v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00:07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00:08</v>
      </c>
      <c r="E91" s="6" t="str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00:09</v>
      </c>
      <c r="F91" s="6" t="str">
        <f t="shared" si="36"/>
        <v/>
      </c>
      <c r="G91" s="6" t="str">
        <f t="shared" ca="1" si="36"/>
        <v>00:07</v>
      </c>
      <c r="H91" s="6" t="str">
        <f t="shared" ca="1" si="36"/>
        <v>00:06</v>
      </c>
      <c r="I91" s="6" t="str">
        <f t="shared" ca="1" si="36"/>
        <v>00:09</v>
      </c>
      <c r="J91" s="6">
        <f t="shared" ca="1" si="36"/>
        <v>0</v>
      </c>
      <c r="K91" s="6" t="str">
        <f t="shared" ca="1" si="36"/>
        <v>00:07</v>
      </c>
      <c r="L91" s="6">
        <f t="shared" ca="1" si="36"/>
        <v>0</v>
      </c>
      <c r="M91" s="6" t="str">
        <f t="shared" si="36"/>
        <v/>
      </c>
      <c r="N91" s="6" t="str">
        <f t="shared" ca="1" si="36"/>
        <v>00:02</v>
      </c>
      <c r="O91" s="6">
        <f t="shared" ca="1" si="36"/>
        <v>0</v>
      </c>
      <c r="P91" s="6">
        <f t="shared" ca="1" si="36"/>
        <v>0</v>
      </c>
      <c r="Q91" s="6">
        <f t="shared" ca="1" si="36"/>
        <v>0</v>
      </c>
      <c r="R91" s="6" t="str">
        <f t="shared" ca="1" si="36"/>
        <v>00:02</v>
      </c>
      <c r="S91" s="6">
        <f t="shared" ca="1" si="36"/>
        <v>0</v>
      </c>
      <c r="T91" s="6" t="str">
        <f t="shared" si="36"/>
        <v/>
      </c>
      <c r="U91" s="6">
        <f t="shared" ca="1" si="36"/>
        <v>0</v>
      </c>
      <c r="V91" s="6">
        <f t="shared" ca="1" si="36"/>
        <v>0</v>
      </c>
      <c r="W91" s="6">
        <f t="shared" ca="1" si="36"/>
        <v>0</v>
      </c>
      <c r="X91" s="6">
        <f t="shared" ca="1" si="36"/>
        <v>0</v>
      </c>
      <c r="Y91" s="6">
        <f t="shared" ca="1" si="36"/>
        <v>0</v>
      </c>
      <c r="Z91" s="6" t="str">
        <f t="shared" ca="1" si="36"/>
        <v>00:08</v>
      </c>
      <c r="AA91" s="6" t="str">
        <f t="shared" si="36"/>
        <v/>
      </c>
      <c r="AB91" s="6" t="str">
        <f t="shared" ca="1" si="36"/>
        <v>00:13</v>
      </c>
      <c r="AC91" s="6">
        <f t="shared" ca="1" si="36"/>
        <v>0</v>
      </c>
      <c r="AD91" s="6">
        <f t="shared" ca="1" si="36"/>
        <v>0</v>
      </c>
      <c r="AE91" s="6">
        <f t="shared" ca="1" si="36"/>
        <v>0</v>
      </c>
      <c r="AF91" s="6" t="str">
        <f t="shared" ca="1" si="36"/>
        <v>00:06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O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O</v>
      </c>
      <c r="N94" s="4" t="str">
        <f>Entry!N7</f>
        <v>GS</v>
      </c>
      <c r="O94" s="4" t="str">
        <f>Entry!O7</f>
        <v>GS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O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O</v>
      </c>
      <c r="AB94" s="4" t="str">
        <f>Entry!AB7</f>
        <v>GS</v>
      </c>
      <c r="AC94" s="4" t="str">
        <f>Entry!AC7</f>
        <v>GS</v>
      </c>
      <c r="AD94" s="4" t="str">
        <f>Entry!AD7</f>
        <v>GS</v>
      </c>
      <c r="AE94" s="4" t="str">
        <f>Entry!AE7</f>
        <v>GS</v>
      </c>
      <c r="AF94" s="4" t="str">
        <f>Entry!AF7</f>
        <v>GS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0.38125000000000003</v>
      </c>
      <c r="C96" s="16">
        <f ca="1">IF(OR(C94="O",C94="A"),"O ",VALUE(C88))</f>
        <v>0.37986111111111115</v>
      </c>
      <c r="D96" s="16">
        <f ca="1">IF(OR(D94="O",D94="A"),"O ",VALUE(D88))</f>
        <v>0.38055555555555554</v>
      </c>
      <c r="E96" s="16">
        <f t="shared" ref="E96:AF96" ca="1" si="37">IF(OR(E94="O",E94="A"),"O ",VALUE(E88))</f>
        <v>0.38125000000000003</v>
      </c>
      <c r="F96" s="16" t="str">
        <f t="shared" si="37"/>
        <v xml:space="preserve">O </v>
      </c>
      <c r="G96" s="16">
        <f t="shared" ca="1" si="37"/>
        <v>0.37986111111111115</v>
      </c>
      <c r="H96" s="16">
        <f t="shared" ca="1" si="37"/>
        <v>0.37916666666666665</v>
      </c>
      <c r="I96" s="16">
        <f t="shared" ca="1" si="37"/>
        <v>0.38125000000000003</v>
      </c>
      <c r="J96" s="16">
        <f t="shared" ca="1" si="37"/>
        <v>0.37222222222222223</v>
      </c>
      <c r="K96" s="16">
        <f t="shared" ca="1" si="37"/>
        <v>0.37986111111111115</v>
      </c>
      <c r="L96" s="16">
        <f t="shared" ca="1" si="37"/>
        <v>0.375</v>
      </c>
      <c r="M96" s="16" t="str">
        <f t="shared" si="37"/>
        <v xml:space="preserve">O </v>
      </c>
      <c r="N96" s="16">
        <f t="shared" ca="1" si="37"/>
        <v>0.37638888888888888</v>
      </c>
      <c r="O96" s="16">
        <f t="shared" ca="1" si="37"/>
        <v>0.3666666666666667</v>
      </c>
      <c r="P96" s="16">
        <f t="shared" ca="1" si="37"/>
        <v>0.37083333333333335</v>
      </c>
      <c r="Q96" s="16">
        <f t="shared" ca="1" si="37"/>
        <v>0.36736111111111108</v>
      </c>
      <c r="R96" s="16">
        <f t="shared" ca="1" si="37"/>
        <v>0.37638888888888888</v>
      </c>
      <c r="S96" s="16">
        <f t="shared" ca="1" si="37"/>
        <v>0.36805555555555558</v>
      </c>
      <c r="T96" s="16" t="str">
        <f t="shared" si="37"/>
        <v xml:space="preserve">O </v>
      </c>
      <c r="U96" s="16">
        <f t="shared" ca="1" si="37"/>
        <v>0.37152777777777773</v>
      </c>
      <c r="V96" s="16">
        <f t="shared" ca="1" si="37"/>
        <v>0.37222222222222223</v>
      </c>
      <c r="W96" s="16">
        <f t="shared" ca="1" si="37"/>
        <v>0.36874999999999997</v>
      </c>
      <c r="X96" s="16">
        <f t="shared" ca="1" si="37"/>
        <v>0.3743055555555555</v>
      </c>
      <c r="Y96" s="16">
        <f t="shared" ca="1" si="37"/>
        <v>0.37291666666666662</v>
      </c>
      <c r="Z96" s="16">
        <f t="shared" ca="1" si="37"/>
        <v>0.38055555555555554</v>
      </c>
      <c r="AA96" s="16" t="str">
        <f t="shared" si="37"/>
        <v xml:space="preserve">O </v>
      </c>
      <c r="AB96" s="16">
        <f t="shared" ca="1" si="37"/>
        <v>0.3840277777777778</v>
      </c>
      <c r="AC96" s="16">
        <f t="shared" ca="1" si="37"/>
        <v>0.36736111111111108</v>
      </c>
      <c r="AD96" s="16">
        <f t="shared" ca="1" si="37"/>
        <v>0.37013888888888885</v>
      </c>
      <c r="AE96" s="16">
        <f t="shared" ca="1" si="37"/>
        <v>0.36805555555555558</v>
      </c>
      <c r="AF96" s="16">
        <f t="shared" ca="1" si="37"/>
        <v>0.37916666666666665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6.2499999999999995E-3</v>
      </c>
      <c r="C100" s="16">
        <f ca="1">IF(OR(C94="O",C94="A"),0,VALUE(C91))</f>
        <v>4.8611111111111112E-3</v>
      </c>
      <c r="D100" s="16">
        <f ca="1">IF(OR(D94="O",D94="A"),0,VALUE(D91))</f>
        <v>5.5555555555555558E-3</v>
      </c>
      <c r="E100" s="16">
        <f t="shared" ref="E100:AF100" ca="1" si="38">IF(OR(E94="O",E94="A"),0,VALUE(E91))</f>
        <v>6.2499999999999995E-3</v>
      </c>
      <c r="F100" s="16">
        <f t="shared" si="38"/>
        <v>0</v>
      </c>
      <c r="G100" s="16">
        <f t="shared" ca="1" si="38"/>
        <v>4.8611111111111112E-3</v>
      </c>
      <c r="H100" s="16">
        <f t="shared" ca="1" si="38"/>
        <v>4.1666666666666666E-3</v>
      </c>
      <c r="I100" s="16">
        <f t="shared" ca="1" si="38"/>
        <v>6.2499999999999995E-3</v>
      </c>
      <c r="J100" s="16">
        <f t="shared" ca="1" si="38"/>
        <v>0</v>
      </c>
      <c r="K100" s="16">
        <f t="shared" ca="1" si="38"/>
        <v>4.8611111111111112E-3</v>
      </c>
      <c r="L100" s="16">
        <f t="shared" ca="1" si="38"/>
        <v>0</v>
      </c>
      <c r="M100" s="16">
        <f t="shared" si="38"/>
        <v>0</v>
      </c>
      <c r="N100" s="16">
        <f t="shared" ca="1" si="38"/>
        <v>1.3888888888888889E-3</v>
      </c>
      <c r="O100" s="16">
        <f t="shared" ca="1" si="38"/>
        <v>0</v>
      </c>
      <c r="P100" s="16">
        <f t="shared" ca="1" si="38"/>
        <v>0</v>
      </c>
      <c r="Q100" s="16">
        <f t="shared" ca="1" si="38"/>
        <v>0</v>
      </c>
      <c r="R100" s="16">
        <f t="shared" ca="1" si="38"/>
        <v>1.3888888888888889E-3</v>
      </c>
      <c r="S100" s="16">
        <f t="shared" ca="1" si="38"/>
        <v>0</v>
      </c>
      <c r="T100" s="16">
        <f t="shared" si="38"/>
        <v>0</v>
      </c>
      <c r="U100" s="16">
        <f t="shared" ca="1" si="38"/>
        <v>0</v>
      </c>
      <c r="V100" s="16">
        <f t="shared" ca="1" si="38"/>
        <v>0</v>
      </c>
      <c r="W100" s="16">
        <f t="shared" ca="1" si="38"/>
        <v>0</v>
      </c>
      <c r="X100" s="16">
        <f t="shared" ca="1" si="38"/>
        <v>0</v>
      </c>
      <c r="Y100" s="16">
        <f t="shared" ca="1" si="38"/>
        <v>0</v>
      </c>
      <c r="Z100" s="16">
        <f t="shared" ca="1" si="38"/>
        <v>5.5555555555555558E-3</v>
      </c>
      <c r="AA100" s="16">
        <f t="shared" si="38"/>
        <v>0</v>
      </c>
      <c r="AB100" s="16">
        <f t="shared" ca="1" si="38"/>
        <v>9.0277777777777787E-3</v>
      </c>
      <c r="AC100" s="16">
        <f t="shared" ca="1" si="38"/>
        <v>0</v>
      </c>
      <c r="AD100" s="16">
        <f t="shared" ca="1" si="38"/>
        <v>0</v>
      </c>
      <c r="AE100" s="16">
        <f t="shared" ca="1" si="38"/>
        <v>0</v>
      </c>
      <c r="AF100" s="16">
        <f t="shared" ca="1" si="38"/>
        <v>4.1666666666666666E-3</v>
      </c>
      <c r="AH100" s="24">
        <f ca="1">SUM(B100:AF100)</f>
        <v>6.458333333333334E-2</v>
      </c>
    </row>
    <row r="101" spans="1:35" hidden="1">
      <c r="B101" s="16">
        <f ca="1">IF(OR(B94="O",B94="A"),0,VALUE(B90))</f>
        <v>0.33333333333333331</v>
      </c>
      <c r="C101" s="16">
        <f ca="1">IF(OR(C94="O",C94="A"),0,VALUE(C90))</f>
        <v>0.33680555555555558</v>
      </c>
      <c r="D101" s="16">
        <f ca="1">IF(OR(D94="O",D94="A"),0,VALUE(D90))</f>
        <v>0.33888888888888885</v>
      </c>
      <c r="E101" s="16">
        <f t="shared" ref="E101:AF101" ca="1" si="39">IF(OR(E94="O",E94="A"),0,VALUE(E90))</f>
        <v>0.32708333333333334</v>
      </c>
      <c r="F101" s="16">
        <f t="shared" si="39"/>
        <v>0</v>
      </c>
      <c r="G101" s="16">
        <f t="shared" ca="1" si="39"/>
        <v>0.3298611111111111</v>
      </c>
      <c r="H101" s="16">
        <f t="shared" ca="1" si="39"/>
        <v>0.33333333333333331</v>
      </c>
      <c r="I101" s="16">
        <f t="shared" ca="1" si="39"/>
        <v>0.33263888888888887</v>
      </c>
      <c r="J101" s="16">
        <f t="shared" ca="1" si="39"/>
        <v>0.33819444444444446</v>
      </c>
      <c r="K101" s="16">
        <f t="shared" ca="1" si="39"/>
        <v>0.32847222222222222</v>
      </c>
      <c r="L101" s="16">
        <f t="shared" ca="1" si="39"/>
        <v>0.33958333333333335</v>
      </c>
      <c r="M101" s="16">
        <f t="shared" si="39"/>
        <v>0</v>
      </c>
      <c r="N101" s="16">
        <f t="shared" ca="1" si="39"/>
        <v>0.33194444444444443</v>
      </c>
      <c r="O101" s="16">
        <f t="shared" ca="1" si="39"/>
        <v>0.34236111111111112</v>
      </c>
      <c r="P101" s="16">
        <f t="shared" ca="1" si="39"/>
        <v>0.34583333333333338</v>
      </c>
      <c r="Q101" s="16">
        <f t="shared" ca="1" si="39"/>
        <v>0.34236111111111112</v>
      </c>
      <c r="R101" s="16">
        <f t="shared" ca="1" si="39"/>
        <v>0.34375</v>
      </c>
      <c r="S101" s="16">
        <f t="shared" ca="1" si="39"/>
        <v>0.34166666666666662</v>
      </c>
      <c r="T101" s="16">
        <f t="shared" si="39"/>
        <v>0</v>
      </c>
      <c r="U101" s="16">
        <f t="shared" ca="1" si="39"/>
        <v>0.34236111111111112</v>
      </c>
      <c r="V101" s="16">
        <f t="shared" ca="1" si="39"/>
        <v>0.34375</v>
      </c>
      <c r="W101" s="16">
        <f t="shared" ca="1" si="39"/>
        <v>0.33958333333333335</v>
      </c>
      <c r="X101" s="16">
        <f t="shared" ca="1" si="39"/>
        <v>0.33819444444444446</v>
      </c>
      <c r="Y101" s="16">
        <f t="shared" ca="1" si="39"/>
        <v>0.3444444444444445</v>
      </c>
      <c r="Z101" s="16">
        <f t="shared" ca="1" si="39"/>
        <v>0.33611111111111108</v>
      </c>
      <c r="AA101" s="16">
        <f t="shared" si="39"/>
        <v>0</v>
      </c>
      <c r="AB101" s="16">
        <f t="shared" ca="1" si="39"/>
        <v>0.32500000000000001</v>
      </c>
      <c r="AC101" s="16">
        <f t="shared" ca="1" si="39"/>
        <v>0.34583333333333338</v>
      </c>
      <c r="AD101" s="16">
        <f t="shared" ca="1" si="39"/>
        <v>0.34722222222222227</v>
      </c>
      <c r="AE101" s="16">
        <f t="shared" ca="1" si="39"/>
        <v>0.3444444444444445</v>
      </c>
      <c r="AF101" s="16">
        <f t="shared" ca="1" si="39"/>
        <v>0.3298611111111111</v>
      </c>
      <c r="AG101" s="16"/>
      <c r="AH101" s="24">
        <f ca="1">SUM(B101:AF101)</f>
        <v>9.1229166666666668</v>
      </c>
    </row>
    <row r="102" spans="1:35" hidden="1"/>
    <row r="105" spans="1:35" ht="15" customHeight="1">
      <c r="A105" s="47" t="str">
        <f>Entry!A8</f>
        <v>DR. RAHUL SINGH</v>
      </c>
      <c r="B105" s="47"/>
      <c r="C105" s="47"/>
      <c r="D105" s="47"/>
      <c r="E105" s="47"/>
      <c r="F105" s="47"/>
      <c r="G105" s="47"/>
      <c r="H105" s="48" t="s">
        <v>15</v>
      </c>
      <c r="I105" s="48"/>
      <c r="J105" s="48"/>
      <c r="K105" s="48"/>
      <c r="L105" s="26">
        <f ca="1">AH121</f>
        <v>9.1381944444444443</v>
      </c>
      <c r="M105" s="21" t="s">
        <v>16</v>
      </c>
      <c r="N105" s="48" t="s">
        <v>17</v>
      </c>
      <c r="O105" s="48"/>
      <c r="P105" s="21">
        <v>0</v>
      </c>
      <c r="Q105" s="21" t="s">
        <v>18</v>
      </c>
      <c r="R105" s="48" t="s">
        <v>19</v>
      </c>
      <c r="S105" s="48"/>
      <c r="T105" s="21">
        <f>AI107</f>
        <v>27</v>
      </c>
      <c r="U105" s="48" t="s">
        <v>20</v>
      </c>
      <c r="V105" s="48"/>
      <c r="W105" s="21">
        <f>AI108</f>
        <v>0</v>
      </c>
      <c r="X105" s="48" t="s">
        <v>21</v>
      </c>
      <c r="Y105" s="48"/>
      <c r="Z105" s="21">
        <f>AI109</f>
        <v>4</v>
      </c>
      <c r="AA105" s="49" t="s">
        <v>26</v>
      </c>
      <c r="AB105" s="49"/>
      <c r="AC105" s="49"/>
      <c r="AD105" s="49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0" t="s">
        <v>23</v>
      </c>
      <c r="I106" s="50"/>
      <c r="J106" s="50"/>
      <c r="K106" s="27">
        <f ca="1">AH120</f>
        <v>7.2916666666666657E-2</v>
      </c>
      <c r="L106" s="51" t="s">
        <v>25</v>
      </c>
      <c r="M106" s="51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O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O</v>
      </c>
      <c r="N107" s="5" t="str">
        <f t="shared" si="40"/>
        <v>P</v>
      </c>
      <c r="O107" s="5" t="str">
        <f t="shared" si="40"/>
        <v>P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O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O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P</v>
      </c>
      <c r="AF107" s="5" t="str">
        <f t="shared" si="40"/>
        <v>P</v>
      </c>
      <c r="AH107" s="2" t="s">
        <v>1</v>
      </c>
      <c r="AI107" s="1">
        <f>COUNTIF(B107:AF107,"P")</f>
        <v>27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09:04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09:04</v>
      </c>
      <c r="D108" s="3" t="str">
        <f t="shared" ca="1" si="41"/>
        <v>08:48</v>
      </c>
      <c r="E108" s="3" t="str">
        <f t="shared" ca="1" si="41"/>
        <v>09:09</v>
      </c>
      <c r="F108" s="3" t="str">
        <f t="shared" ca="1" si="41"/>
        <v/>
      </c>
      <c r="G108" s="3" t="str">
        <f t="shared" ca="1" si="41"/>
        <v>09:10</v>
      </c>
      <c r="H108" s="3" t="str">
        <f t="shared" ca="1" si="41"/>
        <v>08:52</v>
      </c>
      <c r="I108" s="3" t="str">
        <f t="shared" ca="1" si="41"/>
        <v>08:51</v>
      </c>
      <c r="J108" s="3" t="str">
        <f t="shared" ca="1" si="41"/>
        <v>08:58</v>
      </c>
      <c r="K108" s="3" t="str">
        <f t="shared" ca="1" si="41"/>
        <v>09:11</v>
      </c>
      <c r="L108" s="3" t="str">
        <f t="shared" ca="1" si="41"/>
        <v>08:53</v>
      </c>
      <c r="M108" s="3" t="str">
        <f t="shared" ca="1" si="41"/>
        <v/>
      </c>
      <c r="N108" s="3" t="str">
        <f t="shared" ca="1" si="41"/>
        <v>09:06</v>
      </c>
      <c r="O108" s="3" t="str">
        <f t="shared" ca="1" si="41"/>
        <v>08:49</v>
      </c>
      <c r="P108" s="3" t="str">
        <f t="shared" ca="1" si="41"/>
        <v>09:14</v>
      </c>
      <c r="Q108" s="3" t="str">
        <f t="shared" ca="1" si="41"/>
        <v>08:56</v>
      </c>
      <c r="R108" s="3" t="str">
        <f t="shared" ca="1" si="41"/>
        <v>09:03</v>
      </c>
      <c r="S108" s="3" t="str">
        <f t="shared" ca="1" si="41"/>
        <v>08:58</v>
      </c>
      <c r="T108" s="3" t="str">
        <f t="shared" ca="1" si="41"/>
        <v/>
      </c>
      <c r="U108" s="3" t="str">
        <f t="shared" ca="1" si="41"/>
        <v>09:00</v>
      </c>
      <c r="V108" s="3" t="str">
        <f t="shared" ca="1" si="41"/>
        <v>09:02</v>
      </c>
      <c r="W108" s="3" t="str">
        <f t="shared" ca="1" si="41"/>
        <v>08:51</v>
      </c>
      <c r="X108" s="3" t="str">
        <f t="shared" ca="1" si="41"/>
        <v>09:01</v>
      </c>
      <c r="Y108" s="3" t="str">
        <f t="shared" ca="1" si="41"/>
        <v>09:13</v>
      </c>
      <c r="Z108" s="3" t="str">
        <f t="shared" ca="1" si="41"/>
        <v>09:01</v>
      </c>
      <c r="AA108" s="3" t="str">
        <f t="shared" ca="1" si="41"/>
        <v/>
      </c>
      <c r="AB108" s="3" t="str">
        <f t="shared" ca="1" si="41"/>
        <v>08:54</v>
      </c>
      <c r="AC108" s="3" t="str">
        <f t="shared" ca="1" si="41"/>
        <v>09:04</v>
      </c>
      <c r="AD108" s="3" t="str">
        <f t="shared" ca="1" si="41"/>
        <v>09:13</v>
      </c>
      <c r="AE108" s="3" t="str">
        <f t="shared" ca="1" si="41"/>
        <v>09:06</v>
      </c>
      <c r="AF108" s="3" t="str">
        <f t="shared" ca="1" si="41"/>
        <v>09:04</v>
      </c>
      <c r="AH108" s="2" t="s">
        <v>3</v>
      </c>
      <c r="AI108" s="1">
        <f>COUNTIF(B107:AF107,"A")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17:02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17:08</v>
      </c>
      <c r="D109" s="3" t="str">
        <f t="shared" ca="1" si="42"/>
        <v>17:12</v>
      </c>
      <c r="E109" s="3" t="str">
        <f t="shared" ca="1" si="42"/>
        <v>17:07</v>
      </c>
      <c r="F109" s="3" t="str">
        <f t="shared" ca="1" si="42"/>
        <v/>
      </c>
      <c r="G109" s="3" t="str">
        <f t="shared" ca="1" si="42"/>
        <v>17:10</v>
      </c>
      <c r="H109" s="3" t="str">
        <f t="shared" ca="1" si="42"/>
        <v>17:04</v>
      </c>
      <c r="I109" s="3" t="str">
        <f t="shared" ca="1" si="42"/>
        <v>17:12</v>
      </c>
      <c r="J109" s="3" t="str">
        <f t="shared" ca="1" si="42"/>
        <v>17:07</v>
      </c>
      <c r="K109" s="3" t="str">
        <f t="shared" ca="1" si="42"/>
        <v>17:06</v>
      </c>
      <c r="L109" s="3" t="str">
        <f t="shared" ca="1" si="42"/>
        <v>17:15</v>
      </c>
      <c r="M109" s="3" t="str">
        <f t="shared" ca="1" si="42"/>
        <v/>
      </c>
      <c r="N109" s="3" t="str">
        <f t="shared" ca="1" si="42"/>
        <v>17:10</v>
      </c>
      <c r="O109" s="3" t="str">
        <f t="shared" ca="1" si="42"/>
        <v>17:06</v>
      </c>
      <c r="P109" s="3" t="str">
        <f t="shared" ca="1" si="42"/>
        <v>17:08</v>
      </c>
      <c r="Q109" s="3" t="str">
        <f t="shared" ca="1" si="42"/>
        <v>17:14</v>
      </c>
      <c r="R109" s="3" t="str">
        <f t="shared" ca="1" si="42"/>
        <v>17:04</v>
      </c>
      <c r="S109" s="3" t="str">
        <f t="shared" ca="1" si="42"/>
        <v>17:05</v>
      </c>
      <c r="T109" s="3" t="str">
        <f t="shared" ca="1" si="42"/>
        <v/>
      </c>
      <c r="U109" s="3" t="str">
        <f t="shared" ca="1" si="42"/>
        <v>17:12</v>
      </c>
      <c r="V109" s="3" t="str">
        <f t="shared" ca="1" si="42"/>
        <v>17:10</v>
      </c>
      <c r="W109" s="3" t="str">
        <f t="shared" ca="1" si="42"/>
        <v>17:10</v>
      </c>
      <c r="X109" s="3" t="str">
        <f t="shared" ca="1" si="42"/>
        <v>17:15</v>
      </c>
      <c r="Y109" s="3" t="str">
        <f t="shared" ca="1" si="42"/>
        <v>17:07</v>
      </c>
      <c r="Z109" s="3" t="str">
        <f t="shared" ca="1" si="42"/>
        <v>17:05</v>
      </c>
      <c r="AA109" s="3" t="str">
        <f t="shared" ca="1" si="42"/>
        <v/>
      </c>
      <c r="AB109" s="3" t="str">
        <f t="shared" ca="1" si="42"/>
        <v>17:06</v>
      </c>
      <c r="AC109" s="3" t="str">
        <f t="shared" ca="1" si="42"/>
        <v>17:09</v>
      </c>
      <c r="AD109" s="3" t="str">
        <f t="shared" ca="1" si="42"/>
        <v>17:04</v>
      </c>
      <c r="AE109" s="3" t="str">
        <f t="shared" ca="1" si="42"/>
        <v>17:15</v>
      </c>
      <c r="AF109" s="3" t="str">
        <f t="shared" ca="1" si="42"/>
        <v>17:11</v>
      </c>
      <c r="AH109" s="1" t="s">
        <v>22</v>
      </c>
      <c r="AI109" s="1">
        <f>COUNTIF(B114:AF114,"O")</f>
        <v>4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7:58</v>
      </c>
      <c r="C110" s="3" t="str">
        <f t="shared" ref="C110:AF110" ca="1" si="43">IF(C114="M",TEXT(C109-C108,"H:MM"),IF(C114="E",TEXT(C109-C108,"H:MM"),IF(C114="N",TEXT(C109+24-C108+30,"H:MM"),IF(C114="GS",TEXT(C109-C108,"H:MM"),""))))</f>
        <v>8:04</v>
      </c>
      <c r="D110" s="3" t="str">
        <f t="shared" ca="1" si="43"/>
        <v>8:24</v>
      </c>
      <c r="E110" s="3" t="str">
        <f t="shared" ca="1" si="43"/>
        <v>7:58</v>
      </c>
      <c r="F110" s="3" t="str">
        <f t="shared" si="43"/>
        <v/>
      </c>
      <c r="G110" s="3" t="str">
        <f t="shared" ca="1" si="43"/>
        <v>8:00</v>
      </c>
      <c r="H110" s="3" t="str">
        <f t="shared" ca="1" si="43"/>
        <v>8:12</v>
      </c>
      <c r="I110" s="3" t="str">
        <f t="shared" ca="1" si="43"/>
        <v>8:21</v>
      </c>
      <c r="J110" s="3" t="str">
        <f t="shared" ca="1" si="43"/>
        <v>8:09</v>
      </c>
      <c r="K110" s="3" t="str">
        <f t="shared" ca="1" si="43"/>
        <v>7:55</v>
      </c>
      <c r="L110" s="3" t="str">
        <f t="shared" ca="1" si="43"/>
        <v>8:22</v>
      </c>
      <c r="M110" s="3" t="str">
        <f t="shared" si="43"/>
        <v/>
      </c>
      <c r="N110" s="3" t="str">
        <f t="shared" ca="1" si="43"/>
        <v>8:04</v>
      </c>
      <c r="O110" s="3" t="str">
        <f t="shared" ca="1" si="43"/>
        <v>8:17</v>
      </c>
      <c r="P110" s="3" t="str">
        <f t="shared" ca="1" si="43"/>
        <v>7:54</v>
      </c>
      <c r="Q110" s="3" t="str">
        <f t="shared" ca="1" si="43"/>
        <v>8:18</v>
      </c>
      <c r="R110" s="3" t="str">
        <f t="shared" ca="1" si="43"/>
        <v>8:01</v>
      </c>
      <c r="S110" s="3" t="str">
        <f t="shared" ca="1" si="43"/>
        <v>8:07</v>
      </c>
      <c r="T110" s="3" t="str">
        <f t="shared" si="43"/>
        <v/>
      </c>
      <c r="U110" s="3" t="str">
        <f t="shared" ca="1" si="43"/>
        <v>8:12</v>
      </c>
      <c r="V110" s="3" t="str">
        <f t="shared" ca="1" si="43"/>
        <v>8:08</v>
      </c>
      <c r="W110" s="3" t="str">
        <f t="shared" ca="1" si="43"/>
        <v>8:19</v>
      </c>
      <c r="X110" s="3" t="str">
        <f t="shared" ca="1" si="43"/>
        <v>8:14</v>
      </c>
      <c r="Y110" s="3" t="str">
        <f t="shared" ca="1" si="43"/>
        <v>7:54</v>
      </c>
      <c r="Z110" s="3" t="str">
        <f t="shared" ca="1" si="43"/>
        <v>8:04</v>
      </c>
      <c r="AA110" s="3" t="str">
        <f t="shared" si="43"/>
        <v/>
      </c>
      <c r="AB110" s="3" t="str">
        <f t="shared" ca="1" si="43"/>
        <v>8:12</v>
      </c>
      <c r="AC110" s="3" t="str">
        <f t="shared" ca="1" si="43"/>
        <v>8:05</v>
      </c>
      <c r="AD110" s="3" t="str">
        <f t="shared" ca="1" si="43"/>
        <v>7:51</v>
      </c>
      <c r="AE110" s="3" t="str">
        <f t="shared" ca="1" si="43"/>
        <v>8:09</v>
      </c>
      <c r="AF110" s="3" t="str">
        <f t="shared" ca="1" si="43"/>
        <v>8:07</v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00:04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00:04</v>
      </c>
      <c r="D111" s="6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</v>
      </c>
      <c r="E111" s="6" t="str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00:09</v>
      </c>
      <c r="F111" s="6" t="str">
        <f t="shared" si="44"/>
        <v/>
      </c>
      <c r="G111" s="6" t="str">
        <f t="shared" ca="1" si="44"/>
        <v>00:10</v>
      </c>
      <c r="H111" s="6">
        <f t="shared" ca="1" si="44"/>
        <v>0</v>
      </c>
      <c r="I111" s="6">
        <f t="shared" ca="1" si="44"/>
        <v>0</v>
      </c>
      <c r="J111" s="6">
        <f t="shared" ca="1" si="44"/>
        <v>0</v>
      </c>
      <c r="K111" s="6" t="str">
        <f t="shared" ca="1" si="44"/>
        <v>00:11</v>
      </c>
      <c r="L111" s="6">
        <f t="shared" ca="1" si="44"/>
        <v>0</v>
      </c>
      <c r="M111" s="6" t="str">
        <f t="shared" si="44"/>
        <v/>
      </c>
      <c r="N111" s="6" t="str">
        <f t="shared" ca="1" si="44"/>
        <v>00:06</v>
      </c>
      <c r="O111" s="6">
        <f t="shared" ca="1" si="44"/>
        <v>0</v>
      </c>
      <c r="P111" s="6" t="str">
        <f t="shared" ca="1" si="44"/>
        <v>00:14</v>
      </c>
      <c r="Q111" s="6">
        <f t="shared" ca="1" si="44"/>
        <v>0</v>
      </c>
      <c r="R111" s="6" t="str">
        <f t="shared" ca="1" si="44"/>
        <v>00:03</v>
      </c>
      <c r="S111" s="6">
        <f t="shared" ca="1" si="44"/>
        <v>0</v>
      </c>
      <c r="T111" s="6" t="str">
        <f t="shared" si="44"/>
        <v/>
      </c>
      <c r="U111" s="6">
        <f t="shared" ca="1" si="44"/>
        <v>0</v>
      </c>
      <c r="V111" s="6" t="str">
        <f t="shared" ca="1" si="44"/>
        <v>00:02</v>
      </c>
      <c r="W111" s="6">
        <f t="shared" ca="1" si="44"/>
        <v>0</v>
      </c>
      <c r="X111" s="6" t="str">
        <f t="shared" ca="1" si="44"/>
        <v>00:01</v>
      </c>
      <c r="Y111" s="6" t="str">
        <f t="shared" ca="1" si="44"/>
        <v>00:13</v>
      </c>
      <c r="Z111" s="6" t="str">
        <f t="shared" ca="1" si="44"/>
        <v>00:01</v>
      </c>
      <c r="AA111" s="6" t="str">
        <f t="shared" si="44"/>
        <v/>
      </c>
      <c r="AB111" s="6">
        <f t="shared" ca="1" si="44"/>
        <v>0</v>
      </c>
      <c r="AC111" s="6" t="str">
        <f t="shared" ca="1" si="44"/>
        <v>00:04</v>
      </c>
      <c r="AD111" s="6" t="str">
        <f t="shared" ca="1" si="44"/>
        <v>00:13</v>
      </c>
      <c r="AE111" s="6" t="str">
        <f t="shared" ca="1" si="44"/>
        <v>00:06</v>
      </c>
      <c r="AF111" s="6" t="str">
        <f t="shared" ca="1" si="44"/>
        <v>00:04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O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O</v>
      </c>
      <c r="N114" s="4" t="str">
        <f>Entry!N8</f>
        <v>GS</v>
      </c>
      <c r="O114" s="4" t="str">
        <f>Entry!O8</f>
        <v>GS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O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O</v>
      </c>
      <c r="AB114" s="4" t="str">
        <f>Entry!AB8</f>
        <v>GS</v>
      </c>
      <c r="AC114" s="4" t="str">
        <f>Entry!AC8</f>
        <v>GS</v>
      </c>
      <c r="AD114" s="4" t="str">
        <f>Entry!AD8</f>
        <v>GS</v>
      </c>
      <c r="AE114" s="4" t="str">
        <f>Entry!AE8</f>
        <v>GS</v>
      </c>
      <c r="AF114" s="4" t="str">
        <f>Entry!AF8</f>
        <v>GS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0.37777777777777777</v>
      </c>
      <c r="C116" s="16">
        <f ca="1">IF(OR(C114="O",C114="A"),"O ",VALUE(C108))</f>
        <v>0.37777777777777777</v>
      </c>
      <c r="D116" s="16">
        <f ca="1">IF(OR(D114="O",D114="A"),"O ",VALUE(D108))</f>
        <v>0.3666666666666667</v>
      </c>
      <c r="E116" s="16">
        <f t="shared" ref="E116:AF116" ca="1" si="45">IF(OR(E114="O",E114="A"),"O ",VALUE(E108))</f>
        <v>0.38125000000000003</v>
      </c>
      <c r="F116" s="16" t="str">
        <f t="shared" si="45"/>
        <v xml:space="preserve">O </v>
      </c>
      <c r="G116" s="16">
        <f t="shared" ca="1" si="45"/>
        <v>0.38194444444444442</v>
      </c>
      <c r="H116" s="16">
        <f t="shared" ca="1" si="45"/>
        <v>0.36944444444444446</v>
      </c>
      <c r="I116" s="16">
        <f t="shared" ca="1" si="45"/>
        <v>0.36874999999999997</v>
      </c>
      <c r="J116" s="16">
        <f t="shared" ca="1" si="45"/>
        <v>0.37361111111111112</v>
      </c>
      <c r="K116" s="16">
        <f t="shared" ca="1" si="45"/>
        <v>0.38263888888888892</v>
      </c>
      <c r="L116" s="16">
        <f t="shared" ca="1" si="45"/>
        <v>0.37013888888888885</v>
      </c>
      <c r="M116" s="16" t="str">
        <f t="shared" si="45"/>
        <v xml:space="preserve">O </v>
      </c>
      <c r="N116" s="16">
        <f t="shared" ca="1" si="45"/>
        <v>0.37916666666666665</v>
      </c>
      <c r="O116" s="16">
        <f t="shared" ca="1" si="45"/>
        <v>0.36736111111111108</v>
      </c>
      <c r="P116" s="16">
        <f t="shared" ca="1" si="45"/>
        <v>0.38472222222222219</v>
      </c>
      <c r="Q116" s="16">
        <f t="shared" ca="1" si="45"/>
        <v>0.37222222222222223</v>
      </c>
      <c r="R116" s="16">
        <f t="shared" ca="1" si="45"/>
        <v>0.37708333333333338</v>
      </c>
      <c r="S116" s="16">
        <f t="shared" ca="1" si="45"/>
        <v>0.37361111111111112</v>
      </c>
      <c r="T116" s="16" t="str">
        <f t="shared" si="45"/>
        <v xml:space="preserve">O </v>
      </c>
      <c r="U116" s="16">
        <f t="shared" ca="1" si="45"/>
        <v>0.375</v>
      </c>
      <c r="V116" s="16">
        <f t="shared" ca="1" si="45"/>
        <v>0.37638888888888888</v>
      </c>
      <c r="W116" s="16">
        <f t="shared" ca="1" si="45"/>
        <v>0.36874999999999997</v>
      </c>
      <c r="X116" s="16">
        <f t="shared" ca="1" si="45"/>
        <v>0.3756944444444445</v>
      </c>
      <c r="Y116" s="16">
        <f t="shared" ca="1" si="45"/>
        <v>0.3840277777777778</v>
      </c>
      <c r="Z116" s="16">
        <f t="shared" ca="1" si="45"/>
        <v>0.3756944444444445</v>
      </c>
      <c r="AA116" s="16" t="str">
        <f t="shared" si="45"/>
        <v xml:space="preserve">O </v>
      </c>
      <c r="AB116" s="16">
        <f t="shared" ca="1" si="45"/>
        <v>0.37083333333333335</v>
      </c>
      <c r="AC116" s="16">
        <f t="shared" ca="1" si="45"/>
        <v>0.37777777777777777</v>
      </c>
      <c r="AD116" s="16">
        <f t="shared" ca="1" si="45"/>
        <v>0.3840277777777778</v>
      </c>
      <c r="AE116" s="16">
        <f t="shared" ca="1" si="45"/>
        <v>0.37916666666666665</v>
      </c>
      <c r="AF116" s="16">
        <f t="shared" ca="1" si="45"/>
        <v>0.37777777777777777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2.7777777777777779E-3</v>
      </c>
      <c r="C120" s="16">
        <f ca="1">IF(OR(C114="O",C114="A"),0,VALUE(C111))</f>
        <v>2.7777777777777779E-3</v>
      </c>
      <c r="D120" s="16">
        <f ca="1">IF(OR(D114="O",D114="A"),0,VALUE(D111))</f>
        <v>0</v>
      </c>
      <c r="E120" s="16">
        <f t="shared" ref="E120:AF120" ca="1" si="46">IF(OR(E114="O",E114="A"),0,VALUE(E111))</f>
        <v>6.2499999999999995E-3</v>
      </c>
      <c r="F120" s="16">
        <f t="shared" si="46"/>
        <v>0</v>
      </c>
      <c r="G120" s="16">
        <f t="shared" ca="1" si="46"/>
        <v>6.9444444444444441E-3</v>
      </c>
      <c r="H120" s="16">
        <f t="shared" ca="1" si="46"/>
        <v>0</v>
      </c>
      <c r="I120" s="16">
        <f t="shared" ca="1" si="46"/>
        <v>0</v>
      </c>
      <c r="J120" s="16">
        <f t="shared" ca="1" si="46"/>
        <v>0</v>
      </c>
      <c r="K120" s="16">
        <f t="shared" ca="1" si="46"/>
        <v>7.6388888888888886E-3</v>
      </c>
      <c r="L120" s="16">
        <f t="shared" ca="1" si="46"/>
        <v>0</v>
      </c>
      <c r="M120" s="16">
        <f t="shared" si="46"/>
        <v>0</v>
      </c>
      <c r="N120" s="16">
        <f t="shared" ca="1" si="46"/>
        <v>4.1666666666666666E-3</v>
      </c>
      <c r="O120" s="16">
        <f t="shared" ca="1" si="46"/>
        <v>0</v>
      </c>
      <c r="P120" s="16">
        <f t="shared" ca="1" si="46"/>
        <v>9.7222222222222224E-3</v>
      </c>
      <c r="Q120" s="16">
        <f t="shared" ca="1" si="46"/>
        <v>0</v>
      </c>
      <c r="R120" s="16">
        <f t="shared" ca="1" si="46"/>
        <v>2.0833333333333333E-3</v>
      </c>
      <c r="S120" s="16">
        <f t="shared" ca="1" si="46"/>
        <v>0</v>
      </c>
      <c r="T120" s="16">
        <f t="shared" si="46"/>
        <v>0</v>
      </c>
      <c r="U120" s="16">
        <f t="shared" ca="1" si="46"/>
        <v>0</v>
      </c>
      <c r="V120" s="16">
        <f t="shared" ca="1" si="46"/>
        <v>1.3888888888888889E-3</v>
      </c>
      <c r="W120" s="16">
        <f t="shared" ca="1" si="46"/>
        <v>0</v>
      </c>
      <c r="X120" s="16">
        <f t="shared" ca="1" si="46"/>
        <v>6.9444444444444447E-4</v>
      </c>
      <c r="Y120" s="16">
        <f t="shared" ca="1" si="46"/>
        <v>9.0277777777777787E-3</v>
      </c>
      <c r="Z120" s="16">
        <f t="shared" ca="1" si="46"/>
        <v>6.9444444444444447E-4</v>
      </c>
      <c r="AA120" s="16">
        <f t="shared" si="46"/>
        <v>0</v>
      </c>
      <c r="AB120" s="16">
        <f t="shared" ca="1" si="46"/>
        <v>0</v>
      </c>
      <c r="AC120" s="16">
        <f t="shared" ca="1" si="46"/>
        <v>2.7777777777777779E-3</v>
      </c>
      <c r="AD120" s="16">
        <f t="shared" ca="1" si="46"/>
        <v>9.0277777777777787E-3</v>
      </c>
      <c r="AE120" s="16">
        <f t="shared" ca="1" si="46"/>
        <v>4.1666666666666666E-3</v>
      </c>
      <c r="AF120" s="16">
        <f t="shared" ca="1" si="46"/>
        <v>2.7777777777777779E-3</v>
      </c>
      <c r="AH120" s="24">
        <f ca="1">SUM(B120:AF120)</f>
        <v>7.2916666666666657E-2</v>
      </c>
    </row>
    <row r="121" spans="1:35" hidden="1">
      <c r="B121" s="16">
        <f ca="1">IF(OR(B114="O",B114="A"),0,VALUE(B110))</f>
        <v>0.33194444444444443</v>
      </c>
      <c r="C121" s="16">
        <f ca="1">IF(OR(C114="O",C114="A"),0,VALUE(C110))</f>
        <v>0.33611111111111108</v>
      </c>
      <c r="D121" s="16">
        <f ca="1">IF(OR(D114="O",D114="A"),0,VALUE(D110))</f>
        <v>0.35000000000000003</v>
      </c>
      <c r="E121" s="16">
        <f t="shared" ref="E121:AF121" ca="1" si="47">IF(OR(E114="O",E114="A"),0,VALUE(E110))</f>
        <v>0.33194444444444443</v>
      </c>
      <c r="F121" s="16">
        <f t="shared" si="47"/>
        <v>0</v>
      </c>
      <c r="G121" s="16">
        <f t="shared" ca="1" si="47"/>
        <v>0.33333333333333331</v>
      </c>
      <c r="H121" s="16">
        <f t="shared" ca="1" si="47"/>
        <v>0.34166666666666662</v>
      </c>
      <c r="I121" s="16">
        <f t="shared" ca="1" si="47"/>
        <v>0.34791666666666665</v>
      </c>
      <c r="J121" s="16">
        <f t="shared" ca="1" si="47"/>
        <v>0.33958333333333335</v>
      </c>
      <c r="K121" s="16">
        <f t="shared" ca="1" si="47"/>
        <v>0.3298611111111111</v>
      </c>
      <c r="L121" s="16">
        <f t="shared" ca="1" si="47"/>
        <v>0.34861111111111115</v>
      </c>
      <c r="M121" s="16">
        <f t="shared" si="47"/>
        <v>0</v>
      </c>
      <c r="N121" s="16">
        <f t="shared" ca="1" si="47"/>
        <v>0.33611111111111108</v>
      </c>
      <c r="O121" s="16">
        <f t="shared" ca="1" si="47"/>
        <v>0.34513888888888888</v>
      </c>
      <c r="P121" s="16">
        <f t="shared" ca="1" si="47"/>
        <v>0.32916666666666666</v>
      </c>
      <c r="Q121" s="16">
        <f t="shared" ca="1" si="47"/>
        <v>0.34583333333333338</v>
      </c>
      <c r="R121" s="16">
        <f t="shared" ca="1" si="47"/>
        <v>0.33402777777777781</v>
      </c>
      <c r="S121" s="16">
        <f t="shared" ca="1" si="47"/>
        <v>0.33819444444444446</v>
      </c>
      <c r="T121" s="16">
        <f t="shared" si="47"/>
        <v>0</v>
      </c>
      <c r="U121" s="16">
        <f t="shared" ca="1" si="47"/>
        <v>0.34166666666666662</v>
      </c>
      <c r="V121" s="16">
        <f t="shared" ca="1" si="47"/>
        <v>0.33888888888888885</v>
      </c>
      <c r="W121" s="16">
        <f t="shared" ca="1" si="47"/>
        <v>0.34652777777777777</v>
      </c>
      <c r="X121" s="16">
        <f t="shared" ca="1" si="47"/>
        <v>0.3430555555555555</v>
      </c>
      <c r="Y121" s="16">
        <f t="shared" ca="1" si="47"/>
        <v>0.32916666666666666</v>
      </c>
      <c r="Z121" s="16">
        <f t="shared" ca="1" si="47"/>
        <v>0.33611111111111108</v>
      </c>
      <c r="AA121" s="16">
        <f t="shared" si="47"/>
        <v>0</v>
      </c>
      <c r="AB121" s="16">
        <f t="shared" ca="1" si="47"/>
        <v>0.34166666666666662</v>
      </c>
      <c r="AC121" s="16">
        <f t="shared" ca="1" si="47"/>
        <v>0.33680555555555558</v>
      </c>
      <c r="AD121" s="16">
        <f t="shared" ca="1" si="47"/>
        <v>0.32708333333333334</v>
      </c>
      <c r="AE121" s="16">
        <f t="shared" ca="1" si="47"/>
        <v>0.33958333333333335</v>
      </c>
      <c r="AF121" s="16">
        <f t="shared" ca="1" si="47"/>
        <v>0.33819444444444446</v>
      </c>
      <c r="AG121" s="16"/>
      <c r="AH121" s="24">
        <f ca="1">SUM(B121:AF121)</f>
        <v>9.1381944444444443</v>
      </c>
    </row>
    <row r="125" spans="1:35" ht="15" customHeight="1">
      <c r="A125" s="47" t="str">
        <f>Entry!A10</f>
        <v>DR. JAYA SINGH KHARSON</v>
      </c>
      <c r="B125" s="47"/>
      <c r="C125" s="47"/>
      <c r="D125" s="47"/>
      <c r="E125" s="47"/>
      <c r="F125" s="47"/>
      <c r="G125" s="47"/>
      <c r="H125" s="48" t="s">
        <v>15</v>
      </c>
      <c r="I125" s="48"/>
      <c r="J125" s="48"/>
      <c r="K125" s="48"/>
      <c r="L125" s="26">
        <f ca="1">AH141</f>
        <v>9.0819444444444439</v>
      </c>
      <c r="M125" s="21" t="s">
        <v>16</v>
      </c>
      <c r="N125" s="48" t="s">
        <v>17</v>
      </c>
      <c r="O125" s="48"/>
      <c r="P125" s="21">
        <v>0</v>
      </c>
      <c r="Q125" s="21" t="s">
        <v>18</v>
      </c>
      <c r="R125" s="48" t="s">
        <v>19</v>
      </c>
      <c r="S125" s="48"/>
      <c r="T125" s="21">
        <f>AI127</f>
        <v>27</v>
      </c>
      <c r="U125" s="48" t="s">
        <v>20</v>
      </c>
      <c r="V125" s="48"/>
      <c r="W125" s="21">
        <f>AI128</f>
        <v>0</v>
      </c>
      <c r="X125" s="48" t="s">
        <v>21</v>
      </c>
      <c r="Y125" s="48"/>
      <c r="Z125" s="21">
        <f>AI129</f>
        <v>4</v>
      </c>
      <c r="AA125" s="49" t="s">
        <v>26</v>
      </c>
      <c r="AB125" s="49"/>
      <c r="AC125" s="49"/>
      <c r="AD125" s="49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0" t="s">
        <v>23</v>
      </c>
      <c r="I126" s="50"/>
      <c r="J126" s="50"/>
      <c r="K126" s="27">
        <f ca="1">AH140</f>
        <v>0.10902777777777778</v>
      </c>
      <c r="L126" s="51" t="s">
        <v>25</v>
      </c>
      <c r="M126" s="51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O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O</v>
      </c>
      <c r="N127" s="5" t="str">
        <f t="shared" si="48"/>
        <v>P</v>
      </c>
      <c r="O127" s="5" t="str">
        <f t="shared" si="48"/>
        <v>P</v>
      </c>
      <c r="P127" s="5" t="str">
        <f t="shared" si="48"/>
        <v>P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O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O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P</v>
      </c>
      <c r="AF127" s="5" t="str">
        <f t="shared" si="48"/>
        <v>P</v>
      </c>
      <c r="AH127" s="2" t="s">
        <v>1</v>
      </c>
      <c r="AI127" s="1">
        <f>COUNTIF(B127:AF127,"P")</f>
        <v>27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09:09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08:58</v>
      </c>
      <c r="D128" s="3" t="str">
        <f t="shared" ca="1" si="49"/>
        <v>09:07</v>
      </c>
      <c r="E128" s="3" t="str">
        <f t="shared" ca="1" si="49"/>
        <v>09:00</v>
      </c>
      <c r="F128" s="3" t="str">
        <f t="shared" ca="1" si="49"/>
        <v/>
      </c>
      <c r="G128" s="3" t="str">
        <f t="shared" ca="1" si="49"/>
        <v>09:01</v>
      </c>
      <c r="H128" s="3" t="str">
        <f t="shared" ca="1" si="49"/>
        <v>09:13</v>
      </c>
      <c r="I128" s="3" t="str">
        <f t="shared" ca="1" si="49"/>
        <v>08:53</v>
      </c>
      <c r="J128" s="3" t="str">
        <f t="shared" ca="1" si="49"/>
        <v>09:02</v>
      </c>
      <c r="K128" s="3" t="str">
        <f t="shared" ca="1" si="49"/>
        <v>08:54</v>
      </c>
      <c r="L128" s="3" t="str">
        <f t="shared" ca="1" si="49"/>
        <v>08:55</v>
      </c>
      <c r="M128" s="3" t="str">
        <f t="shared" ca="1" si="49"/>
        <v/>
      </c>
      <c r="N128" s="3" t="str">
        <f t="shared" ca="1" si="49"/>
        <v>08:59</v>
      </c>
      <c r="O128" s="3" t="str">
        <f t="shared" ca="1" si="49"/>
        <v>09:04</v>
      </c>
      <c r="P128" s="3" t="str">
        <f t="shared" ca="1" si="49"/>
        <v>08:53</v>
      </c>
      <c r="Q128" s="3" t="str">
        <f t="shared" ca="1" si="49"/>
        <v>09:03</v>
      </c>
      <c r="R128" s="3" t="str">
        <f t="shared" ca="1" si="49"/>
        <v>09:13</v>
      </c>
      <c r="S128" s="3" t="str">
        <f t="shared" ca="1" si="49"/>
        <v>09:15</v>
      </c>
      <c r="T128" s="3" t="str">
        <f t="shared" ca="1" si="49"/>
        <v/>
      </c>
      <c r="U128" s="3" t="str">
        <f t="shared" ca="1" si="49"/>
        <v>09:09</v>
      </c>
      <c r="V128" s="3" t="str">
        <f t="shared" ca="1" si="49"/>
        <v>09:12</v>
      </c>
      <c r="W128" s="3" t="str">
        <f t="shared" ca="1" si="49"/>
        <v>09:10</v>
      </c>
      <c r="X128" s="3" t="str">
        <f t="shared" ca="1" si="49"/>
        <v>09:09</v>
      </c>
      <c r="Y128" s="3" t="str">
        <f t="shared" ca="1" si="49"/>
        <v>09:14</v>
      </c>
      <c r="Z128" s="3" t="str">
        <f t="shared" ca="1" si="49"/>
        <v>08:50</v>
      </c>
      <c r="AA128" s="3" t="str">
        <f t="shared" ca="1" si="49"/>
        <v/>
      </c>
      <c r="AB128" s="3" t="str">
        <f t="shared" ca="1" si="49"/>
        <v>09:07</v>
      </c>
      <c r="AC128" s="3" t="str">
        <f t="shared" ca="1" si="49"/>
        <v>09:06</v>
      </c>
      <c r="AD128" s="3" t="str">
        <f t="shared" ca="1" si="49"/>
        <v>09:17</v>
      </c>
      <c r="AE128" s="3" t="str">
        <f t="shared" ca="1" si="49"/>
        <v>09:06</v>
      </c>
      <c r="AF128" s="3" t="str">
        <f t="shared" ca="1" si="49"/>
        <v>08:48</v>
      </c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17:05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17:08</v>
      </c>
      <c r="D129" s="3" t="str">
        <f t="shared" ca="1" si="50"/>
        <v>17:16</v>
      </c>
      <c r="E129" s="3" t="str">
        <f t="shared" ca="1" si="50"/>
        <v>17:02</v>
      </c>
      <c r="F129" s="3" t="str">
        <f t="shared" ca="1" si="50"/>
        <v/>
      </c>
      <c r="G129" s="3" t="str">
        <f t="shared" ca="1" si="50"/>
        <v>17:00</v>
      </c>
      <c r="H129" s="3" t="str">
        <f t="shared" ca="1" si="50"/>
        <v>17:16</v>
      </c>
      <c r="I129" s="3" t="str">
        <f t="shared" ca="1" si="50"/>
        <v>17:03</v>
      </c>
      <c r="J129" s="3" t="str">
        <f t="shared" ca="1" si="50"/>
        <v>17:14</v>
      </c>
      <c r="K129" s="3" t="str">
        <f t="shared" ca="1" si="50"/>
        <v>17:00</v>
      </c>
      <c r="L129" s="3" t="str">
        <f t="shared" ca="1" si="50"/>
        <v>17:12</v>
      </c>
      <c r="M129" s="3" t="str">
        <f t="shared" ca="1" si="50"/>
        <v/>
      </c>
      <c r="N129" s="3" t="str">
        <f t="shared" ca="1" si="50"/>
        <v>17:10</v>
      </c>
      <c r="O129" s="3" t="str">
        <f t="shared" ca="1" si="50"/>
        <v>17:03</v>
      </c>
      <c r="P129" s="3" t="str">
        <f t="shared" ca="1" si="50"/>
        <v>17:17</v>
      </c>
      <c r="Q129" s="3" t="str">
        <f t="shared" ca="1" si="50"/>
        <v>17:02</v>
      </c>
      <c r="R129" s="3" t="str">
        <f t="shared" ca="1" si="50"/>
        <v>17:12</v>
      </c>
      <c r="S129" s="3" t="str">
        <f t="shared" ca="1" si="50"/>
        <v>17:01</v>
      </c>
      <c r="T129" s="3" t="str">
        <f t="shared" ca="1" si="50"/>
        <v/>
      </c>
      <c r="U129" s="3" t="str">
        <f t="shared" ca="1" si="50"/>
        <v>17:11</v>
      </c>
      <c r="V129" s="3" t="str">
        <f t="shared" ca="1" si="50"/>
        <v>17:01</v>
      </c>
      <c r="W129" s="3" t="str">
        <f t="shared" ca="1" si="50"/>
        <v>17:15</v>
      </c>
      <c r="X129" s="3" t="str">
        <f t="shared" ca="1" si="50"/>
        <v>17:09</v>
      </c>
      <c r="Y129" s="3" t="str">
        <f t="shared" ca="1" si="50"/>
        <v>17:15</v>
      </c>
      <c r="Z129" s="3" t="str">
        <f t="shared" ca="1" si="50"/>
        <v>17:08</v>
      </c>
      <c r="AA129" s="3" t="str">
        <f t="shared" ca="1" si="50"/>
        <v/>
      </c>
      <c r="AB129" s="3" t="str">
        <f t="shared" ca="1" si="50"/>
        <v>17:05</v>
      </c>
      <c r="AC129" s="3" t="str">
        <f t="shared" ca="1" si="50"/>
        <v>17:06</v>
      </c>
      <c r="AD129" s="3" t="str">
        <f t="shared" ca="1" si="50"/>
        <v>17:13</v>
      </c>
      <c r="AE129" s="3" t="str">
        <f t="shared" ca="1" si="50"/>
        <v>17:05</v>
      </c>
      <c r="AF129" s="3" t="str">
        <f t="shared" ca="1" si="50"/>
        <v>17:16</v>
      </c>
      <c r="AH129" s="1" t="s">
        <v>22</v>
      </c>
      <c r="AI129" s="1">
        <f>COUNTIF(B134:AF134,"O")</f>
        <v>4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7:56</v>
      </c>
      <c r="C130" s="3" t="str">
        <f t="shared" ref="C130:AF130" ca="1" si="51">IF(C134="M",TEXT(C129-C128,"H:MM"),IF(C134="E",TEXT(C129-C128,"H:MM"),IF(C134="N",TEXT(C129+24-C128+30,"H:MM"),IF(C134="GS",TEXT(C129-C128,"H:MM"),""))))</f>
        <v>8:10</v>
      </c>
      <c r="D130" s="3" t="str">
        <f t="shared" ca="1" si="51"/>
        <v>8:09</v>
      </c>
      <c r="E130" s="3" t="str">
        <f t="shared" ca="1" si="51"/>
        <v>8:02</v>
      </c>
      <c r="F130" s="3" t="str">
        <f t="shared" si="51"/>
        <v/>
      </c>
      <c r="G130" s="3" t="str">
        <f t="shared" ca="1" si="51"/>
        <v>7:59</v>
      </c>
      <c r="H130" s="3" t="str">
        <f t="shared" ca="1" si="51"/>
        <v>8:03</v>
      </c>
      <c r="I130" s="3" t="str">
        <f t="shared" ca="1" si="51"/>
        <v>8:10</v>
      </c>
      <c r="J130" s="3" t="str">
        <f t="shared" ca="1" si="51"/>
        <v>8:12</v>
      </c>
      <c r="K130" s="3" t="str">
        <f t="shared" ca="1" si="51"/>
        <v>8:06</v>
      </c>
      <c r="L130" s="3" t="str">
        <f t="shared" ca="1" si="51"/>
        <v>8:17</v>
      </c>
      <c r="M130" s="3" t="str">
        <f t="shared" si="51"/>
        <v/>
      </c>
      <c r="N130" s="3" t="str">
        <f t="shared" ca="1" si="51"/>
        <v>8:11</v>
      </c>
      <c r="O130" s="3" t="str">
        <f t="shared" ca="1" si="51"/>
        <v>7:59</v>
      </c>
      <c r="P130" s="3" t="str">
        <f t="shared" ca="1" si="51"/>
        <v>8:24</v>
      </c>
      <c r="Q130" s="3" t="str">
        <f t="shared" ca="1" si="51"/>
        <v>7:59</v>
      </c>
      <c r="R130" s="3" t="str">
        <f t="shared" ca="1" si="51"/>
        <v>7:59</v>
      </c>
      <c r="S130" s="3" t="str">
        <f t="shared" ca="1" si="51"/>
        <v>7:46</v>
      </c>
      <c r="T130" s="3" t="str">
        <f t="shared" si="51"/>
        <v/>
      </c>
      <c r="U130" s="3" t="str">
        <f t="shared" ca="1" si="51"/>
        <v>8:02</v>
      </c>
      <c r="V130" s="3" t="str">
        <f t="shared" ca="1" si="51"/>
        <v>7:49</v>
      </c>
      <c r="W130" s="3" t="str">
        <f t="shared" ca="1" si="51"/>
        <v>8:05</v>
      </c>
      <c r="X130" s="3" t="str">
        <f t="shared" ca="1" si="51"/>
        <v>8:00</v>
      </c>
      <c r="Y130" s="3" t="str">
        <f t="shared" ca="1" si="51"/>
        <v>8:01</v>
      </c>
      <c r="Z130" s="3" t="str">
        <f t="shared" ca="1" si="51"/>
        <v>8:18</v>
      </c>
      <c r="AA130" s="3" t="str">
        <f t="shared" si="51"/>
        <v/>
      </c>
      <c r="AB130" s="3" t="str">
        <f t="shared" ca="1" si="51"/>
        <v>7:58</v>
      </c>
      <c r="AC130" s="3" t="str">
        <f t="shared" ca="1" si="51"/>
        <v>8:00</v>
      </c>
      <c r="AD130" s="3" t="str">
        <f t="shared" ca="1" si="51"/>
        <v>7:56</v>
      </c>
      <c r="AE130" s="3" t="str">
        <f t="shared" ca="1" si="51"/>
        <v>7:59</v>
      </c>
      <c r="AF130" s="3" t="str">
        <f t="shared" ca="1" si="51"/>
        <v>8:28</v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00:09</v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00:07</v>
      </c>
      <c r="E131" s="6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 t="str">
        <f t="shared" si="52"/>
        <v/>
      </c>
      <c r="G131" s="6" t="str">
        <f t="shared" ca="1" si="52"/>
        <v>00:01</v>
      </c>
      <c r="H131" s="6" t="str">
        <f t="shared" ca="1" si="52"/>
        <v>00:13</v>
      </c>
      <c r="I131" s="6">
        <f t="shared" ca="1" si="52"/>
        <v>0</v>
      </c>
      <c r="J131" s="6" t="str">
        <f t="shared" ca="1" si="52"/>
        <v>00:02</v>
      </c>
      <c r="K131" s="6">
        <f t="shared" ca="1" si="52"/>
        <v>0</v>
      </c>
      <c r="L131" s="6">
        <f t="shared" ca="1" si="52"/>
        <v>0</v>
      </c>
      <c r="M131" s="6" t="str">
        <f t="shared" si="52"/>
        <v/>
      </c>
      <c r="N131" s="6">
        <f t="shared" ca="1" si="52"/>
        <v>0</v>
      </c>
      <c r="O131" s="6" t="str">
        <f t="shared" ca="1" si="52"/>
        <v>00:04</v>
      </c>
      <c r="P131" s="6">
        <f t="shared" ca="1" si="52"/>
        <v>0</v>
      </c>
      <c r="Q131" s="6" t="str">
        <f t="shared" ca="1" si="52"/>
        <v>00:03</v>
      </c>
      <c r="R131" s="6" t="str">
        <f t="shared" ca="1" si="52"/>
        <v>00:13</v>
      </c>
      <c r="S131" s="6" t="str">
        <f t="shared" ca="1" si="52"/>
        <v>00:15</v>
      </c>
      <c r="T131" s="6" t="str">
        <f t="shared" si="52"/>
        <v/>
      </c>
      <c r="U131" s="6" t="str">
        <f t="shared" ca="1" si="52"/>
        <v>00:09</v>
      </c>
      <c r="V131" s="6" t="str">
        <f t="shared" ca="1" si="52"/>
        <v>00:12</v>
      </c>
      <c r="W131" s="6" t="str">
        <f t="shared" ca="1" si="52"/>
        <v>00:10</v>
      </c>
      <c r="X131" s="6" t="str">
        <f t="shared" ca="1" si="52"/>
        <v>00:09</v>
      </c>
      <c r="Y131" s="6" t="str">
        <f t="shared" ca="1" si="52"/>
        <v>00:14</v>
      </c>
      <c r="Z131" s="6">
        <f t="shared" ca="1" si="52"/>
        <v>0</v>
      </c>
      <c r="AA131" s="6" t="str">
        <f t="shared" si="52"/>
        <v/>
      </c>
      <c r="AB131" s="6" t="str">
        <f t="shared" ca="1" si="52"/>
        <v>00:07</v>
      </c>
      <c r="AC131" s="6" t="str">
        <f t="shared" ca="1" si="52"/>
        <v>00:06</v>
      </c>
      <c r="AD131" s="6" t="str">
        <f t="shared" ca="1" si="52"/>
        <v>00:17</v>
      </c>
      <c r="AE131" s="6" t="str">
        <f t="shared" ca="1" si="52"/>
        <v>00:06</v>
      </c>
      <c r="AF131" s="6">
        <f t="shared" ca="1" si="52"/>
        <v>0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GS</v>
      </c>
      <c r="E134" s="4" t="str">
        <f>Entry!E10</f>
        <v>GS</v>
      </c>
      <c r="F134" s="4" t="str">
        <f>Entry!F10</f>
        <v>O</v>
      </c>
      <c r="G134" s="4" t="str">
        <f>Entry!G10</f>
        <v>GS</v>
      </c>
      <c r="H134" s="4" t="str">
        <f>Entry!H10</f>
        <v>GS</v>
      </c>
      <c r="I134" s="4" t="str">
        <f>Entry!I10</f>
        <v>GS</v>
      </c>
      <c r="J134" s="4" t="str">
        <f>Entry!J10</f>
        <v>GS</v>
      </c>
      <c r="K134" s="4" t="str">
        <f>Entry!K10</f>
        <v>GS</v>
      </c>
      <c r="L134" s="4" t="str">
        <f>Entry!L10</f>
        <v>GS</v>
      </c>
      <c r="M134" s="4" t="str">
        <f>Entry!M10</f>
        <v>O</v>
      </c>
      <c r="N134" s="4" t="str">
        <f>Entry!N10</f>
        <v>GS</v>
      </c>
      <c r="O134" s="4" t="str">
        <f>Entry!O10</f>
        <v>GS</v>
      </c>
      <c r="P134" s="4" t="str">
        <f>Entry!P10</f>
        <v>GS</v>
      </c>
      <c r="Q134" s="4" t="str">
        <f>Entry!Q10</f>
        <v>GS</v>
      </c>
      <c r="R134" s="4" t="str">
        <f>Entry!R10</f>
        <v>GS</v>
      </c>
      <c r="S134" s="4" t="str">
        <f>Entry!S10</f>
        <v>GS</v>
      </c>
      <c r="T134" s="4" t="str">
        <f>Entry!T10</f>
        <v>O</v>
      </c>
      <c r="U134" s="4" t="str">
        <f>Entry!U10</f>
        <v>GS</v>
      </c>
      <c r="V134" s="4" t="str">
        <f>Entry!V10</f>
        <v>GS</v>
      </c>
      <c r="W134" s="4" t="str">
        <f>Entry!W10</f>
        <v>GS</v>
      </c>
      <c r="X134" s="4" t="str">
        <f>Entry!X10</f>
        <v>GS</v>
      </c>
      <c r="Y134" s="4" t="str">
        <f>Entry!Y10</f>
        <v>GS</v>
      </c>
      <c r="Z134" s="4" t="str">
        <f>Entry!Z10</f>
        <v>GS</v>
      </c>
      <c r="AA134" s="4" t="str">
        <f>Entry!AA10</f>
        <v>O</v>
      </c>
      <c r="AB134" s="4" t="str">
        <f>Entry!AB10</f>
        <v>GS</v>
      </c>
      <c r="AC134" s="4" t="str">
        <f>Entry!AC10</f>
        <v>GS</v>
      </c>
      <c r="AD134" s="4" t="str">
        <f>Entry!AD10</f>
        <v>GS</v>
      </c>
      <c r="AE134" s="4" t="str">
        <f>Entry!AE10</f>
        <v>GS</v>
      </c>
      <c r="AF134" s="4" t="str">
        <f>Entry!AF10</f>
        <v>GS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0.38125000000000003</v>
      </c>
      <c r="C136" s="16">
        <f ca="1">IF(OR(C134="O",C134="A"),"O ",VALUE(C128))</f>
        <v>0.37361111111111112</v>
      </c>
      <c r="D136" s="16">
        <f ca="1">IF(OR(D134="O",D134="A"),"O ",VALUE(D128))</f>
        <v>0.37986111111111115</v>
      </c>
      <c r="E136" s="16">
        <f t="shared" ref="E136:AF136" ca="1" si="53">IF(OR(E134="O",E134="A"),"O ",VALUE(E128))</f>
        <v>0.375</v>
      </c>
      <c r="F136" s="16" t="str">
        <f t="shared" si="53"/>
        <v xml:space="preserve">O </v>
      </c>
      <c r="G136" s="16">
        <f t="shared" ca="1" si="53"/>
        <v>0.3756944444444445</v>
      </c>
      <c r="H136" s="16">
        <f t="shared" ca="1" si="53"/>
        <v>0.3840277777777778</v>
      </c>
      <c r="I136" s="16">
        <f t="shared" ca="1" si="53"/>
        <v>0.37013888888888885</v>
      </c>
      <c r="J136" s="16">
        <f t="shared" ca="1" si="53"/>
        <v>0.37638888888888888</v>
      </c>
      <c r="K136" s="16">
        <f t="shared" ca="1" si="53"/>
        <v>0.37083333333333335</v>
      </c>
      <c r="L136" s="16">
        <f t="shared" ca="1" si="53"/>
        <v>0.37152777777777773</v>
      </c>
      <c r="M136" s="16" t="str">
        <f t="shared" si="53"/>
        <v xml:space="preserve">O </v>
      </c>
      <c r="N136" s="16">
        <f t="shared" ca="1" si="53"/>
        <v>0.3743055555555555</v>
      </c>
      <c r="O136" s="16">
        <f t="shared" ca="1" si="53"/>
        <v>0.37777777777777777</v>
      </c>
      <c r="P136" s="16">
        <f t="shared" ca="1" si="53"/>
        <v>0.37013888888888885</v>
      </c>
      <c r="Q136" s="16">
        <f t="shared" ca="1" si="53"/>
        <v>0.37708333333333338</v>
      </c>
      <c r="R136" s="16">
        <f t="shared" ca="1" si="53"/>
        <v>0.3840277777777778</v>
      </c>
      <c r="S136" s="16">
        <f t="shared" ca="1" si="53"/>
        <v>0.38541666666666669</v>
      </c>
      <c r="T136" s="16" t="str">
        <f t="shared" si="53"/>
        <v xml:space="preserve">O </v>
      </c>
      <c r="U136" s="16">
        <f t="shared" ca="1" si="53"/>
        <v>0.38125000000000003</v>
      </c>
      <c r="V136" s="16">
        <f t="shared" ca="1" si="53"/>
        <v>0.3833333333333333</v>
      </c>
      <c r="W136" s="16">
        <f t="shared" ca="1" si="53"/>
        <v>0.38194444444444442</v>
      </c>
      <c r="X136" s="16">
        <f t="shared" ca="1" si="53"/>
        <v>0.38125000000000003</v>
      </c>
      <c r="Y136" s="16">
        <f t="shared" ca="1" si="53"/>
        <v>0.38472222222222219</v>
      </c>
      <c r="Z136" s="16">
        <f t="shared" ca="1" si="53"/>
        <v>0.36805555555555558</v>
      </c>
      <c r="AA136" s="16" t="str">
        <f t="shared" si="53"/>
        <v xml:space="preserve">O </v>
      </c>
      <c r="AB136" s="16">
        <f t="shared" ca="1" si="53"/>
        <v>0.37986111111111115</v>
      </c>
      <c r="AC136" s="16">
        <f t="shared" ca="1" si="53"/>
        <v>0.37916666666666665</v>
      </c>
      <c r="AD136" s="16">
        <f t="shared" ca="1" si="53"/>
        <v>0.38680555555555557</v>
      </c>
      <c r="AE136" s="16">
        <f t="shared" ca="1" si="53"/>
        <v>0.37916666666666665</v>
      </c>
      <c r="AF136" s="16">
        <f t="shared" ca="1" si="53"/>
        <v>0.3666666666666667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6.2499999999999995E-3</v>
      </c>
      <c r="C140" s="16">
        <f ca="1">IF(OR(C134="O",C134="A"),0,VALUE(C131))</f>
        <v>0</v>
      </c>
      <c r="D140" s="16">
        <f ca="1">IF(OR(D134="O",D134="A"),0,VALUE(D131))</f>
        <v>4.8611111111111112E-3</v>
      </c>
      <c r="E140" s="16">
        <f t="shared" ref="E140:AF140" ca="1" si="54">IF(OR(E134="O",E134="A"),0,VALUE(E131))</f>
        <v>0</v>
      </c>
      <c r="F140" s="16">
        <f t="shared" si="54"/>
        <v>0</v>
      </c>
      <c r="G140" s="16">
        <f t="shared" ca="1" si="54"/>
        <v>6.9444444444444447E-4</v>
      </c>
      <c r="H140" s="16">
        <f t="shared" ca="1" si="54"/>
        <v>9.0277777777777787E-3</v>
      </c>
      <c r="I140" s="16">
        <f t="shared" ca="1" si="54"/>
        <v>0</v>
      </c>
      <c r="J140" s="16">
        <f t="shared" ca="1" si="54"/>
        <v>1.3888888888888889E-3</v>
      </c>
      <c r="K140" s="16">
        <f t="shared" ca="1" si="54"/>
        <v>0</v>
      </c>
      <c r="L140" s="16">
        <f t="shared" ca="1" si="54"/>
        <v>0</v>
      </c>
      <c r="M140" s="16">
        <f t="shared" si="54"/>
        <v>0</v>
      </c>
      <c r="N140" s="16">
        <f t="shared" ca="1" si="54"/>
        <v>0</v>
      </c>
      <c r="O140" s="16">
        <f t="shared" ca="1" si="54"/>
        <v>2.7777777777777779E-3</v>
      </c>
      <c r="P140" s="16">
        <f t="shared" ca="1" si="54"/>
        <v>0</v>
      </c>
      <c r="Q140" s="16">
        <f t="shared" ca="1" si="54"/>
        <v>2.0833333333333333E-3</v>
      </c>
      <c r="R140" s="16">
        <f t="shared" ca="1" si="54"/>
        <v>9.0277777777777787E-3</v>
      </c>
      <c r="S140" s="16">
        <f t="shared" ca="1" si="54"/>
        <v>1.0416666666666666E-2</v>
      </c>
      <c r="T140" s="16">
        <f t="shared" si="54"/>
        <v>0</v>
      </c>
      <c r="U140" s="16">
        <f t="shared" ca="1" si="54"/>
        <v>6.2499999999999995E-3</v>
      </c>
      <c r="V140" s="16">
        <f t="shared" ca="1" si="54"/>
        <v>8.3333333333333332E-3</v>
      </c>
      <c r="W140" s="16">
        <f t="shared" ca="1" si="54"/>
        <v>6.9444444444444441E-3</v>
      </c>
      <c r="X140" s="16">
        <f t="shared" ca="1" si="54"/>
        <v>6.2499999999999995E-3</v>
      </c>
      <c r="Y140" s="16">
        <f t="shared" ca="1" si="54"/>
        <v>9.7222222222222224E-3</v>
      </c>
      <c r="Z140" s="16">
        <f t="shared" ca="1" si="54"/>
        <v>0</v>
      </c>
      <c r="AA140" s="16">
        <f t="shared" si="54"/>
        <v>0</v>
      </c>
      <c r="AB140" s="16">
        <f t="shared" ca="1" si="54"/>
        <v>4.8611111111111112E-3</v>
      </c>
      <c r="AC140" s="16">
        <f t="shared" ca="1" si="54"/>
        <v>4.1666666666666666E-3</v>
      </c>
      <c r="AD140" s="16">
        <f t="shared" ca="1" si="54"/>
        <v>1.1805555555555555E-2</v>
      </c>
      <c r="AE140" s="16">
        <f t="shared" ca="1" si="54"/>
        <v>4.1666666666666666E-3</v>
      </c>
      <c r="AF140" s="16">
        <f t="shared" ca="1" si="54"/>
        <v>0</v>
      </c>
      <c r="AH140" s="24">
        <f ca="1">SUM(B140:AF140)</f>
        <v>0.10902777777777778</v>
      </c>
    </row>
    <row r="141" spans="1:35" hidden="1">
      <c r="B141" s="16">
        <f ca="1">IF(OR(B134="O",B134="A"),0,VALUE(B130))</f>
        <v>0.33055555555555555</v>
      </c>
      <c r="C141" s="16">
        <f ca="1">IF(OR(C134="O",C134="A"),0,VALUE(C130))</f>
        <v>0.34027777777777773</v>
      </c>
      <c r="D141" s="16">
        <f ca="1">IF(OR(D134="O",D134="A"),0,VALUE(D130))</f>
        <v>0.33958333333333335</v>
      </c>
      <c r="E141" s="16">
        <f t="shared" ref="E141:AF141" ca="1" si="55">IF(OR(E134="O",E134="A"),0,VALUE(E130))</f>
        <v>0.3347222222222222</v>
      </c>
      <c r="F141" s="16">
        <f t="shared" si="55"/>
        <v>0</v>
      </c>
      <c r="G141" s="16">
        <f t="shared" ca="1" si="55"/>
        <v>0.33263888888888887</v>
      </c>
      <c r="H141" s="16">
        <f t="shared" ca="1" si="55"/>
        <v>0.3354166666666667</v>
      </c>
      <c r="I141" s="16">
        <f t="shared" ca="1" si="55"/>
        <v>0.34027777777777773</v>
      </c>
      <c r="J141" s="16">
        <f t="shared" ca="1" si="55"/>
        <v>0.34166666666666662</v>
      </c>
      <c r="K141" s="16">
        <f t="shared" ca="1" si="55"/>
        <v>0.33749999999999997</v>
      </c>
      <c r="L141" s="16">
        <f t="shared" ca="1" si="55"/>
        <v>0.34513888888888888</v>
      </c>
      <c r="M141" s="16">
        <f t="shared" si="55"/>
        <v>0</v>
      </c>
      <c r="N141" s="16">
        <f t="shared" ca="1" si="55"/>
        <v>0.34097222222222223</v>
      </c>
      <c r="O141" s="16">
        <f t="shared" ca="1" si="55"/>
        <v>0.33263888888888887</v>
      </c>
      <c r="P141" s="16">
        <f t="shared" ca="1" si="55"/>
        <v>0.35000000000000003</v>
      </c>
      <c r="Q141" s="16">
        <f t="shared" ca="1" si="55"/>
        <v>0.33263888888888887</v>
      </c>
      <c r="R141" s="16">
        <f t="shared" ca="1" si="55"/>
        <v>0.33263888888888887</v>
      </c>
      <c r="S141" s="16">
        <f t="shared" ca="1" si="55"/>
        <v>0.32361111111111113</v>
      </c>
      <c r="T141" s="16">
        <f t="shared" si="55"/>
        <v>0</v>
      </c>
      <c r="U141" s="16">
        <f t="shared" ca="1" si="55"/>
        <v>0.3347222222222222</v>
      </c>
      <c r="V141" s="16">
        <f t="shared" ca="1" si="55"/>
        <v>0.32569444444444445</v>
      </c>
      <c r="W141" s="16">
        <f t="shared" ca="1" si="55"/>
        <v>0.33680555555555558</v>
      </c>
      <c r="X141" s="16">
        <f t="shared" ca="1" si="55"/>
        <v>0.33333333333333331</v>
      </c>
      <c r="Y141" s="16">
        <f t="shared" ca="1" si="55"/>
        <v>0.33402777777777781</v>
      </c>
      <c r="Z141" s="16">
        <f t="shared" ca="1" si="55"/>
        <v>0.34583333333333338</v>
      </c>
      <c r="AA141" s="16">
        <f t="shared" si="55"/>
        <v>0</v>
      </c>
      <c r="AB141" s="16">
        <f t="shared" ca="1" si="55"/>
        <v>0.33194444444444443</v>
      </c>
      <c r="AC141" s="16">
        <f t="shared" ca="1" si="55"/>
        <v>0.33333333333333331</v>
      </c>
      <c r="AD141" s="16">
        <f t="shared" ca="1" si="55"/>
        <v>0.33055555555555555</v>
      </c>
      <c r="AE141" s="16">
        <f t="shared" ca="1" si="55"/>
        <v>0.33263888888888887</v>
      </c>
      <c r="AF141" s="16">
        <f t="shared" ca="1" si="55"/>
        <v>0.3527777777777778</v>
      </c>
      <c r="AG141" s="16"/>
      <c r="AH141" s="24">
        <f ca="1">SUM(B141:AF141)</f>
        <v>9.0819444444444439</v>
      </c>
    </row>
    <row r="142" spans="1:35" hidden="1"/>
    <row r="143" spans="1:35" hidden="1"/>
    <row r="148" spans="1:35" hidden="1">
      <c r="A148" s="1" t="s">
        <v>10</v>
      </c>
      <c r="B148" s="16">
        <v>0.33333333333333331</v>
      </c>
      <c r="C148" s="15"/>
    </row>
    <row r="149" spans="1:35" hidden="1">
      <c r="B149" s="16" t="e">
        <f>IF(OR(#REF!="O",#REF!="A"),"O ",VALUE(#REF!))</f>
        <v>#REF!</v>
      </c>
      <c r="C149" s="16" t="e">
        <f>IF(OR(#REF!="O",#REF!="A"),"O ",VALUE(#REF!))</f>
        <v>#REF!</v>
      </c>
      <c r="D149" s="16" t="e">
        <f>IF(OR(#REF!="O",#REF!="A"),"O ",VALUE(#REF!))</f>
        <v>#REF!</v>
      </c>
      <c r="E149" s="16" t="e">
        <f>IF(OR(#REF!="O",#REF!="A"),"O ",VALUE(#REF!))</f>
        <v>#REF!</v>
      </c>
      <c r="F149" s="16" t="e">
        <f>IF(OR(#REF!="O",#REF!="A"),"O ",VALUE(#REF!))</f>
        <v>#REF!</v>
      </c>
      <c r="G149" s="16" t="e">
        <f>IF(OR(#REF!="O",#REF!="A"),"O ",VALUE(#REF!))</f>
        <v>#REF!</v>
      </c>
      <c r="H149" s="16" t="e">
        <f>IF(OR(#REF!="O",#REF!="A"),"O ",VALUE(#REF!))</f>
        <v>#REF!</v>
      </c>
      <c r="I149" s="16" t="e">
        <f>IF(OR(#REF!="O",#REF!="A"),"O ",VALUE(#REF!))</f>
        <v>#REF!</v>
      </c>
      <c r="J149" s="16" t="e">
        <f>IF(OR(#REF!="O",#REF!="A"),"O ",VALUE(#REF!))</f>
        <v>#REF!</v>
      </c>
      <c r="K149" s="16" t="e">
        <f>IF(OR(#REF!="O",#REF!="A"),"O ",VALUE(#REF!))</f>
        <v>#REF!</v>
      </c>
      <c r="L149" s="16" t="e">
        <f>IF(OR(#REF!="O",#REF!="A"),"O ",VALUE(#REF!))</f>
        <v>#REF!</v>
      </c>
      <c r="M149" s="16" t="e">
        <f>IF(OR(#REF!="O",#REF!="A"),"O ",VALUE(#REF!))</f>
        <v>#REF!</v>
      </c>
      <c r="N149" s="16" t="e">
        <f>IF(OR(#REF!="O",#REF!="A"),"O ",VALUE(#REF!))</f>
        <v>#REF!</v>
      </c>
      <c r="O149" s="16" t="e">
        <f>IF(OR(#REF!="O",#REF!="A"),"O ",VALUE(#REF!))</f>
        <v>#REF!</v>
      </c>
      <c r="P149" s="16" t="e">
        <f>IF(OR(#REF!="O",#REF!="A"),"O ",VALUE(#REF!))</f>
        <v>#REF!</v>
      </c>
      <c r="Q149" s="16" t="e">
        <f>IF(OR(#REF!="O",#REF!="A"),"O ",VALUE(#REF!))</f>
        <v>#REF!</v>
      </c>
      <c r="R149" s="16" t="e">
        <f>IF(OR(#REF!="O",#REF!="A"),"O ",VALUE(#REF!))</f>
        <v>#REF!</v>
      </c>
      <c r="S149" s="16" t="e">
        <f>IF(OR(#REF!="O",#REF!="A"),"O ",VALUE(#REF!))</f>
        <v>#REF!</v>
      </c>
      <c r="T149" s="16" t="e">
        <f>IF(OR(#REF!="O",#REF!="A"),"O ",VALUE(#REF!))</f>
        <v>#REF!</v>
      </c>
      <c r="U149" s="16" t="e">
        <f>IF(OR(#REF!="O",#REF!="A"),"O ",VALUE(#REF!))</f>
        <v>#REF!</v>
      </c>
      <c r="V149" s="16" t="e">
        <f>IF(OR(#REF!="O",#REF!="A"),"O ",VALUE(#REF!))</f>
        <v>#REF!</v>
      </c>
      <c r="W149" s="16" t="e">
        <f>IF(OR(#REF!="O",#REF!="A"),"O ",VALUE(#REF!))</f>
        <v>#REF!</v>
      </c>
      <c r="X149" s="16" t="e">
        <f>IF(OR(#REF!="O",#REF!="A"),"O ",VALUE(#REF!))</f>
        <v>#REF!</v>
      </c>
      <c r="Y149" s="16" t="e">
        <f>IF(OR(#REF!="O",#REF!="A"),"O ",VALUE(#REF!))</f>
        <v>#REF!</v>
      </c>
      <c r="Z149" s="16" t="e">
        <f>IF(OR(#REF!="O",#REF!="A"),"O ",VALUE(#REF!))</f>
        <v>#REF!</v>
      </c>
      <c r="AA149" s="16" t="e">
        <f>IF(OR(#REF!="O",#REF!="A"),"O ",VALUE(#REF!))</f>
        <v>#REF!</v>
      </c>
      <c r="AB149" s="16" t="e">
        <f>IF(OR(#REF!="O",#REF!="A"),"O ",VALUE(#REF!))</f>
        <v>#REF!</v>
      </c>
      <c r="AC149" s="16" t="e">
        <f>IF(OR(#REF!="O",#REF!="A"),"O ",VALUE(#REF!))</f>
        <v>#REF!</v>
      </c>
      <c r="AD149" s="16" t="e">
        <f>IF(OR(#REF!="O",#REF!="A"),"O ",VALUE(#REF!))</f>
        <v>#REF!</v>
      </c>
      <c r="AE149" s="16" t="e">
        <f>IF(OR(#REF!="O",#REF!="A"),"O ",VALUE(#REF!))</f>
        <v>#REF!</v>
      </c>
      <c r="AF149" s="16" t="e">
        <f>IF(OR(#REF!="O",#REF!="A"),"O ",VALUE(#REF!))</f>
        <v>#REF!</v>
      </c>
    </row>
    <row r="150" spans="1:35" hidden="1">
      <c r="A150" s="1" t="s">
        <v>9</v>
      </c>
      <c r="B150" s="17">
        <v>0.58333333333333337</v>
      </c>
      <c r="C150" s="15"/>
    </row>
    <row r="151" spans="1:35" hidden="1">
      <c r="A151" s="1" t="s">
        <v>11</v>
      </c>
      <c r="B151" s="17">
        <v>0.83333333333333337</v>
      </c>
      <c r="C151" s="15"/>
    </row>
    <row r="152" spans="1:35" hidden="1">
      <c r="A152" s="1" t="s">
        <v>14</v>
      </c>
      <c r="B152" s="16">
        <v>0.375</v>
      </c>
      <c r="C152" s="15"/>
    </row>
    <row r="153" spans="1:35" hidden="1">
      <c r="A153" s="1" t="s">
        <v>24</v>
      </c>
      <c r="B153" s="16" t="e">
        <f>IF(OR(#REF!="O",#REF!="A"),0,VALUE(#REF!))</f>
        <v>#REF!</v>
      </c>
      <c r="C153" s="16" t="e">
        <f>IF(OR(#REF!="O",#REF!="A"),0,VALUE(#REF!))</f>
        <v>#REF!</v>
      </c>
      <c r="D153" s="16" t="e">
        <f>IF(OR(#REF!="O",#REF!="A"),0,VALUE(#REF!))</f>
        <v>#REF!</v>
      </c>
      <c r="E153" s="16" t="e">
        <f>IF(OR(#REF!="O",#REF!="A"),0,VALUE(#REF!))</f>
        <v>#REF!</v>
      </c>
      <c r="F153" s="16" t="e">
        <f>IF(OR(#REF!="O",#REF!="A"),0,VALUE(#REF!))</f>
        <v>#REF!</v>
      </c>
      <c r="G153" s="16" t="e">
        <f>IF(OR(#REF!="O",#REF!="A"),0,VALUE(#REF!))</f>
        <v>#REF!</v>
      </c>
      <c r="H153" s="16" t="e">
        <f>IF(OR(#REF!="O",#REF!="A"),0,VALUE(#REF!))</f>
        <v>#REF!</v>
      </c>
      <c r="I153" s="16" t="e">
        <f>IF(OR(#REF!="O",#REF!="A"),0,VALUE(#REF!))</f>
        <v>#REF!</v>
      </c>
      <c r="J153" s="16" t="e">
        <f>IF(OR(#REF!="O",#REF!="A"),0,VALUE(#REF!))</f>
        <v>#REF!</v>
      </c>
      <c r="K153" s="16" t="e">
        <f>IF(OR(#REF!="O",#REF!="A"),0,VALUE(#REF!))</f>
        <v>#REF!</v>
      </c>
      <c r="L153" s="16" t="e">
        <f>IF(OR(#REF!="O",#REF!="A"),0,VALUE(#REF!))</f>
        <v>#REF!</v>
      </c>
      <c r="M153" s="16" t="e">
        <f>IF(OR(#REF!="O",#REF!="A"),0,VALUE(#REF!))</f>
        <v>#REF!</v>
      </c>
      <c r="N153" s="16" t="e">
        <f>IF(OR(#REF!="O",#REF!="A"),0,VALUE(#REF!))</f>
        <v>#REF!</v>
      </c>
      <c r="O153" s="16" t="e">
        <f>IF(OR(#REF!="O",#REF!="A"),0,VALUE(#REF!))</f>
        <v>#REF!</v>
      </c>
      <c r="P153" s="16" t="e">
        <f>IF(OR(#REF!="O",#REF!="A"),0,VALUE(#REF!))</f>
        <v>#REF!</v>
      </c>
      <c r="Q153" s="16" t="e">
        <f>IF(OR(#REF!="O",#REF!="A"),0,VALUE(#REF!))</f>
        <v>#REF!</v>
      </c>
      <c r="R153" s="16" t="e">
        <f>IF(OR(#REF!="O",#REF!="A"),0,VALUE(#REF!))</f>
        <v>#REF!</v>
      </c>
      <c r="S153" s="16" t="e">
        <f>IF(OR(#REF!="O",#REF!="A"),0,VALUE(#REF!))</f>
        <v>#REF!</v>
      </c>
      <c r="T153" s="16" t="e">
        <f>IF(OR(#REF!="O",#REF!="A"),0,VALUE(#REF!))</f>
        <v>#REF!</v>
      </c>
      <c r="U153" s="16" t="e">
        <f>IF(OR(#REF!="O",#REF!="A"),0,VALUE(#REF!))</f>
        <v>#REF!</v>
      </c>
      <c r="V153" s="16" t="e">
        <f>IF(OR(#REF!="O",#REF!="A"),0,VALUE(#REF!))</f>
        <v>#REF!</v>
      </c>
      <c r="W153" s="16" t="e">
        <f>IF(OR(#REF!="O",#REF!="A"),0,VALUE(#REF!))</f>
        <v>#REF!</v>
      </c>
      <c r="X153" s="16" t="e">
        <f>IF(OR(#REF!="O",#REF!="A"),0,VALUE(#REF!))</f>
        <v>#REF!</v>
      </c>
      <c r="Y153" s="16" t="e">
        <f>IF(OR(#REF!="O",#REF!="A"),0,VALUE(#REF!))</f>
        <v>#REF!</v>
      </c>
      <c r="Z153" s="16" t="e">
        <f>IF(OR(#REF!="O",#REF!="A"),0,VALUE(#REF!))</f>
        <v>#REF!</v>
      </c>
      <c r="AA153" s="16" t="e">
        <f>IF(OR(#REF!="O",#REF!="A"),0,VALUE(#REF!))</f>
        <v>#REF!</v>
      </c>
      <c r="AB153" s="16" t="e">
        <f>IF(OR(#REF!="O",#REF!="A"),0,VALUE(#REF!))</f>
        <v>#REF!</v>
      </c>
      <c r="AC153" s="16" t="e">
        <f>IF(OR(#REF!="O",#REF!="A"),0,VALUE(#REF!))</f>
        <v>#REF!</v>
      </c>
      <c r="AD153" s="16" t="e">
        <f>IF(OR(#REF!="O",#REF!="A"),0,VALUE(#REF!))</f>
        <v>#REF!</v>
      </c>
      <c r="AE153" s="16" t="e">
        <f>IF(OR(#REF!="O",#REF!="A"),0,VALUE(#REF!))</f>
        <v>#REF!</v>
      </c>
      <c r="AF153" s="16" t="e">
        <f>IF(OR(#REF!="O",#REF!="A"),0,VALUE(#REF!))</f>
        <v>#REF!</v>
      </c>
      <c r="AH153" s="24" t="e">
        <f>SUM(B153:AF153)</f>
        <v>#REF!</v>
      </c>
    </row>
    <row r="154" spans="1:35" hidden="1">
      <c r="B154" s="16" t="e">
        <f>IF(OR(#REF!="O",#REF!="A"),0,VALUE(#REF!))</f>
        <v>#REF!</v>
      </c>
      <c r="C154" s="16" t="e">
        <f>IF(OR(#REF!="O",#REF!="A"),0,VALUE(#REF!))</f>
        <v>#REF!</v>
      </c>
      <c r="D154" s="16" t="e">
        <f>IF(OR(#REF!="O",#REF!="A"),0,VALUE(#REF!))</f>
        <v>#REF!</v>
      </c>
      <c r="E154" s="16" t="e">
        <f>IF(OR(#REF!="O",#REF!="A"),0,VALUE(#REF!))</f>
        <v>#REF!</v>
      </c>
      <c r="F154" s="16" t="e">
        <f>IF(OR(#REF!="O",#REF!="A"),0,VALUE(#REF!))</f>
        <v>#REF!</v>
      </c>
      <c r="G154" s="16" t="e">
        <f>IF(OR(#REF!="O",#REF!="A"),0,VALUE(#REF!))</f>
        <v>#REF!</v>
      </c>
      <c r="H154" s="16" t="e">
        <f>IF(OR(#REF!="O",#REF!="A"),0,VALUE(#REF!))</f>
        <v>#REF!</v>
      </c>
      <c r="I154" s="16" t="e">
        <f>IF(OR(#REF!="O",#REF!="A"),0,VALUE(#REF!))</f>
        <v>#REF!</v>
      </c>
      <c r="J154" s="16" t="e">
        <f>IF(OR(#REF!="O",#REF!="A"),0,VALUE(#REF!))</f>
        <v>#REF!</v>
      </c>
      <c r="K154" s="16" t="e">
        <f>IF(OR(#REF!="O",#REF!="A"),0,VALUE(#REF!))</f>
        <v>#REF!</v>
      </c>
      <c r="L154" s="16" t="e">
        <f>IF(OR(#REF!="O",#REF!="A"),0,VALUE(#REF!))</f>
        <v>#REF!</v>
      </c>
      <c r="M154" s="16" t="e">
        <f>IF(OR(#REF!="O",#REF!="A"),0,VALUE(#REF!))</f>
        <v>#REF!</v>
      </c>
      <c r="N154" s="16" t="e">
        <f>IF(OR(#REF!="O",#REF!="A"),0,VALUE(#REF!))</f>
        <v>#REF!</v>
      </c>
      <c r="O154" s="16" t="e">
        <f>IF(OR(#REF!="O",#REF!="A"),0,VALUE(#REF!))</f>
        <v>#REF!</v>
      </c>
      <c r="P154" s="16" t="e">
        <f>IF(OR(#REF!="O",#REF!="A"),0,VALUE(#REF!))</f>
        <v>#REF!</v>
      </c>
      <c r="Q154" s="16" t="e">
        <f>IF(OR(#REF!="O",#REF!="A"),0,VALUE(#REF!))</f>
        <v>#REF!</v>
      </c>
      <c r="R154" s="16" t="e">
        <f>IF(OR(#REF!="O",#REF!="A"),0,VALUE(#REF!))</f>
        <v>#REF!</v>
      </c>
      <c r="S154" s="16" t="e">
        <f>IF(OR(#REF!="O",#REF!="A"),0,VALUE(#REF!))</f>
        <v>#REF!</v>
      </c>
      <c r="T154" s="16" t="e">
        <f>IF(OR(#REF!="O",#REF!="A"),0,VALUE(#REF!))</f>
        <v>#REF!</v>
      </c>
      <c r="U154" s="16" t="e">
        <f>IF(OR(#REF!="O",#REF!="A"),0,VALUE(#REF!))</f>
        <v>#REF!</v>
      </c>
      <c r="V154" s="16" t="e">
        <f>IF(OR(#REF!="O",#REF!="A"),0,VALUE(#REF!))</f>
        <v>#REF!</v>
      </c>
      <c r="W154" s="16" t="e">
        <f>IF(OR(#REF!="O",#REF!="A"),0,VALUE(#REF!))</f>
        <v>#REF!</v>
      </c>
      <c r="X154" s="16" t="e">
        <f>IF(OR(#REF!="O",#REF!="A"),0,VALUE(#REF!))</f>
        <v>#REF!</v>
      </c>
      <c r="Y154" s="16" t="e">
        <f>IF(OR(#REF!="O",#REF!="A"),0,VALUE(#REF!))</f>
        <v>#REF!</v>
      </c>
      <c r="Z154" s="16" t="e">
        <f>IF(OR(#REF!="O",#REF!="A"),0,VALUE(#REF!))</f>
        <v>#REF!</v>
      </c>
      <c r="AA154" s="16" t="e">
        <f>IF(OR(#REF!="O",#REF!="A"),0,VALUE(#REF!))</f>
        <v>#REF!</v>
      </c>
      <c r="AB154" s="16" t="e">
        <f>IF(OR(#REF!="O",#REF!="A"),0,VALUE(#REF!))</f>
        <v>#REF!</v>
      </c>
      <c r="AC154" s="16" t="e">
        <f>IF(OR(#REF!="O",#REF!="A"),0,VALUE(#REF!))</f>
        <v>#REF!</v>
      </c>
      <c r="AD154" s="16" t="e">
        <f>IF(OR(#REF!="O",#REF!="A"),0,VALUE(#REF!))</f>
        <v>#REF!</v>
      </c>
      <c r="AE154" s="16" t="e">
        <f>IF(OR(#REF!="O",#REF!="A"),0,VALUE(#REF!))</f>
        <v>#REF!</v>
      </c>
      <c r="AF154" s="16" t="e">
        <f>IF(OR(#REF!="O",#REF!="A"),0,VALUE(#REF!))</f>
        <v>#REF!</v>
      </c>
      <c r="AG154" s="16"/>
      <c r="AH154" s="24" t="e">
        <f>SUM(B154:AF154)</f>
        <v>#REF!</v>
      </c>
    </row>
    <row r="158" spans="1:35" ht="15" customHeight="1">
      <c r="A158" s="47" t="str">
        <f>Entry!A11</f>
        <v>DR. ABHISHEK SHARMA</v>
      </c>
      <c r="B158" s="47"/>
      <c r="C158" s="47"/>
      <c r="D158" s="47"/>
      <c r="E158" s="47"/>
      <c r="F158" s="47"/>
      <c r="G158" s="47"/>
      <c r="H158" s="48" t="s">
        <v>15</v>
      </c>
      <c r="I158" s="48"/>
      <c r="J158" s="48"/>
      <c r="K158" s="48"/>
      <c r="L158" s="26" t="e">
        <f ca="1">AH174</f>
        <v>#REF!</v>
      </c>
      <c r="M158" s="21" t="s">
        <v>16</v>
      </c>
      <c r="N158" s="48" t="s">
        <v>17</v>
      </c>
      <c r="O158" s="48"/>
      <c r="P158" s="21">
        <v>0</v>
      </c>
      <c r="Q158" s="21" t="s">
        <v>18</v>
      </c>
      <c r="R158" s="48" t="s">
        <v>19</v>
      </c>
      <c r="S158" s="48"/>
      <c r="T158" s="21">
        <f>AI160</f>
        <v>26</v>
      </c>
      <c r="U158" s="48" t="s">
        <v>20</v>
      </c>
      <c r="V158" s="48"/>
      <c r="W158" s="21">
        <f>AI161</f>
        <v>0</v>
      </c>
      <c r="X158" s="48" t="s">
        <v>21</v>
      </c>
      <c r="Y158" s="48"/>
      <c r="Z158" s="21">
        <f>AI162</f>
        <v>4</v>
      </c>
      <c r="AA158" s="49" t="s">
        <v>26</v>
      </c>
      <c r="AB158" s="49"/>
      <c r="AC158" s="49"/>
      <c r="AD158" s="49"/>
      <c r="AE158" s="19"/>
      <c r="AF158" s="19"/>
      <c r="AG158" s="19"/>
    </row>
    <row r="159" spans="1:35" ht="14.25" customHeight="1">
      <c r="A159" s="25"/>
      <c r="B159" s="25"/>
      <c r="C159" s="25"/>
      <c r="D159" s="25"/>
      <c r="E159" s="25"/>
      <c r="F159" s="25"/>
      <c r="G159" s="25"/>
      <c r="H159" s="50" t="s">
        <v>23</v>
      </c>
      <c r="I159" s="50"/>
      <c r="J159" s="50"/>
      <c r="K159" s="27" t="e">
        <f ca="1">AH173</f>
        <v>#REF!</v>
      </c>
      <c r="L159" s="51" t="s">
        <v>25</v>
      </c>
      <c r="M159" s="51"/>
      <c r="N159" s="28">
        <v>0</v>
      </c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0"/>
      <c r="AF159" s="20"/>
      <c r="AG159" s="20"/>
    </row>
    <row r="160" spans="1:35" ht="12.2" customHeight="1">
      <c r="A160" s="10" t="s">
        <v>12</v>
      </c>
      <c r="B160" s="5" t="str">
        <f>IF(B167="M","P",IF(B167="E","P",IF(B167="N","P",IF(B167="GS","P",IF(B167="O","O","A")))))</f>
        <v>P</v>
      </c>
      <c r="C160" s="5" t="str">
        <f t="shared" ref="C160:AF160" si="56">IF(C167="M","P",IF(C167="E","P",IF(C167="N","P",IF(C167="GS","P",IF(C167="O","O","A")))))</f>
        <v>P</v>
      </c>
      <c r="D160" s="5" t="str">
        <f t="shared" si="56"/>
        <v>P</v>
      </c>
      <c r="E160" s="5" t="e">
        <f t="shared" si="56"/>
        <v>#REF!</v>
      </c>
      <c r="F160" s="5" t="str">
        <f t="shared" si="56"/>
        <v>O</v>
      </c>
      <c r="G160" s="5" t="str">
        <f t="shared" si="56"/>
        <v>P</v>
      </c>
      <c r="H160" s="5" t="str">
        <f t="shared" si="56"/>
        <v>P</v>
      </c>
      <c r="I160" s="5" t="str">
        <f t="shared" si="56"/>
        <v>P</v>
      </c>
      <c r="J160" s="5" t="str">
        <f t="shared" si="56"/>
        <v>P</v>
      </c>
      <c r="K160" s="5" t="str">
        <f t="shared" si="56"/>
        <v>P</v>
      </c>
      <c r="L160" s="5" t="str">
        <f t="shared" si="56"/>
        <v>P</v>
      </c>
      <c r="M160" s="5" t="str">
        <f t="shared" si="56"/>
        <v>O</v>
      </c>
      <c r="N160" s="5" t="str">
        <f t="shared" si="56"/>
        <v>P</v>
      </c>
      <c r="O160" s="5" t="str">
        <f t="shared" si="56"/>
        <v>P</v>
      </c>
      <c r="P160" s="5" t="str">
        <f t="shared" si="56"/>
        <v>P</v>
      </c>
      <c r="Q160" s="5" t="str">
        <f t="shared" si="56"/>
        <v>P</v>
      </c>
      <c r="R160" s="5" t="str">
        <f t="shared" si="56"/>
        <v>P</v>
      </c>
      <c r="S160" s="5" t="str">
        <f t="shared" si="56"/>
        <v>P</v>
      </c>
      <c r="T160" s="5" t="str">
        <f t="shared" si="56"/>
        <v>O</v>
      </c>
      <c r="U160" s="5" t="str">
        <f t="shared" si="56"/>
        <v>P</v>
      </c>
      <c r="V160" s="5" t="str">
        <f t="shared" si="56"/>
        <v>P</v>
      </c>
      <c r="W160" s="5" t="str">
        <f t="shared" si="56"/>
        <v>P</v>
      </c>
      <c r="X160" s="5" t="str">
        <f t="shared" si="56"/>
        <v>P</v>
      </c>
      <c r="Y160" s="5" t="str">
        <f t="shared" si="56"/>
        <v>P</v>
      </c>
      <c r="Z160" s="5" t="str">
        <f t="shared" si="56"/>
        <v>P</v>
      </c>
      <c r="AA160" s="5" t="str">
        <f t="shared" si="56"/>
        <v>O</v>
      </c>
      <c r="AB160" s="5" t="str">
        <f t="shared" si="56"/>
        <v>P</v>
      </c>
      <c r="AC160" s="5" t="str">
        <f t="shared" si="56"/>
        <v>P</v>
      </c>
      <c r="AD160" s="5" t="str">
        <f t="shared" si="56"/>
        <v>P</v>
      </c>
      <c r="AE160" s="5" t="str">
        <f t="shared" si="56"/>
        <v>P</v>
      </c>
      <c r="AF160" s="5" t="str">
        <f t="shared" si="56"/>
        <v>P</v>
      </c>
      <c r="AH160" s="2" t="s">
        <v>1</v>
      </c>
      <c r="AI160" s="1">
        <f>COUNTIF(B160:AF160,"P")</f>
        <v>26</v>
      </c>
    </row>
    <row r="161" spans="1:35" ht="12.2" customHeight="1">
      <c r="A161" s="11" t="s">
        <v>2</v>
      </c>
      <c r="B161" s="3" t="str">
        <f ca="1">IF(B167="M",TEXT(7.8/24+RAND()*(8.3/24-7.8/24),"HH:MM"),(IF(B167="E",TEXT(13.8/24+RAND()*(14.3/24-13.8/24),"HH:MM"),IF(B167="GS",TEXT(8.8/24+RAND()*(9.3/24-8.8/24),"HH:MM"),IF(B167="N",TEXT(19.8/24+RAND()*(20.3/24-19.8/24),"HH:MM"),"")))))</f>
        <v>08:13</v>
      </c>
      <c r="C161" s="3" t="str">
        <f t="shared" ref="C161:AF161" ca="1" si="57">IF(C167="M",TEXT(7.8/24+RAND()*(8.3/24-7.8/24),"HH:MM"),(IF(C167="E",TEXT(13.8/24+RAND()*(14.3/24-13.8/24),"HH:MM"),IF(C167="GS",TEXT(8.8/24+RAND()*(9.3/24-8.8/24),"HH:MM"),IF(C167="N",TEXT(19.8/24+RAND()*(20.3/24-19.8/24),"HH:MM"),"")))))</f>
        <v>08:09</v>
      </c>
      <c r="D161" s="3" t="str">
        <f t="shared" ca="1" si="57"/>
        <v>07:48</v>
      </c>
      <c r="E161" s="3" t="e">
        <f t="shared" ca="1" si="57"/>
        <v>#REF!</v>
      </c>
      <c r="F161" s="3" t="str">
        <f t="shared" ca="1" si="57"/>
        <v/>
      </c>
      <c r="G161" s="3" t="str">
        <f t="shared" ca="1" si="57"/>
        <v>07:57</v>
      </c>
      <c r="H161" s="3" t="str">
        <f t="shared" ca="1" si="57"/>
        <v>08:16</v>
      </c>
      <c r="I161" s="3" t="str">
        <f t="shared" ca="1" si="57"/>
        <v>08:13</v>
      </c>
      <c r="J161" s="3" t="str">
        <f t="shared" ca="1" si="57"/>
        <v>07:49</v>
      </c>
      <c r="K161" s="3" t="str">
        <f t="shared" ca="1" si="57"/>
        <v>08:15</v>
      </c>
      <c r="L161" s="3" t="str">
        <f t="shared" ca="1" si="57"/>
        <v>08:16</v>
      </c>
      <c r="M161" s="3" t="str">
        <f t="shared" ca="1" si="57"/>
        <v/>
      </c>
      <c r="N161" s="3" t="str">
        <f t="shared" ca="1" si="57"/>
        <v>08:02</v>
      </c>
      <c r="O161" s="3" t="str">
        <f t="shared" ca="1" si="57"/>
        <v>08:00</v>
      </c>
      <c r="P161" s="3" t="str">
        <f t="shared" ca="1" si="57"/>
        <v>08:09</v>
      </c>
      <c r="Q161" s="3" t="str">
        <f t="shared" ca="1" si="57"/>
        <v>07:58</v>
      </c>
      <c r="R161" s="3" t="str">
        <f t="shared" ca="1" si="57"/>
        <v>07:58</v>
      </c>
      <c r="S161" s="3" t="str">
        <f t="shared" ca="1" si="57"/>
        <v>07:51</v>
      </c>
      <c r="T161" s="3" t="str">
        <f t="shared" ca="1" si="57"/>
        <v/>
      </c>
      <c r="U161" s="3" t="str">
        <f t="shared" ca="1" si="57"/>
        <v>07:53</v>
      </c>
      <c r="V161" s="3" t="str">
        <f t="shared" ca="1" si="57"/>
        <v>08:06</v>
      </c>
      <c r="W161" s="3" t="str">
        <f t="shared" ca="1" si="57"/>
        <v>07:58</v>
      </c>
      <c r="X161" s="3" t="str">
        <f t="shared" ca="1" si="57"/>
        <v>07:49</v>
      </c>
      <c r="Y161" s="3" t="str">
        <f t="shared" ca="1" si="57"/>
        <v>08:05</v>
      </c>
      <c r="Z161" s="3" t="str">
        <f t="shared" ca="1" si="57"/>
        <v>08:12</v>
      </c>
      <c r="AA161" s="3" t="str">
        <f t="shared" ca="1" si="57"/>
        <v/>
      </c>
      <c r="AB161" s="3" t="str">
        <f t="shared" ca="1" si="57"/>
        <v>07:53</v>
      </c>
      <c r="AC161" s="3" t="str">
        <f t="shared" ca="1" si="57"/>
        <v>07:48</v>
      </c>
      <c r="AD161" s="3" t="str">
        <f t="shared" ca="1" si="57"/>
        <v>08:05</v>
      </c>
      <c r="AE161" s="3" t="str">
        <f t="shared" ca="1" si="57"/>
        <v>07:56</v>
      </c>
      <c r="AF161" s="3" t="str">
        <f t="shared" ca="1" si="57"/>
        <v>07:59</v>
      </c>
      <c r="AH161" s="2" t="s">
        <v>3</v>
      </c>
      <c r="AI161" s="1">
        <f>COUNTIF(B160:AF160,"A")</f>
        <v>0</v>
      </c>
    </row>
    <row r="162" spans="1:35" ht="12.2" customHeight="1">
      <c r="A162" s="11" t="s">
        <v>4</v>
      </c>
      <c r="B162" s="3" t="str">
        <f ca="1">IF(B167="M",TEXT(17/24+RAND()*(17.3/24-17/24),"HH:MM"),(IF(B167="E",TEXT(20/24+RAND()*(20.3/24-20/24),"HH:MM"),IF(B167="N",TEXT(8/24+RAND()*(8.3/24-8/24),"HH:MM"),IF(B167="GS",TEXT(17/24+RAND()*(17.3/24-17/24),"HH:MM"),"")))))</f>
        <v>17:14</v>
      </c>
      <c r="C162" s="3" t="str">
        <f t="shared" ref="C162:AF162" ca="1" si="58">IF(C167="M",TEXT(17/24+RAND()*(17.3/24-17/24),"HH:MM"),(IF(C167="E",TEXT(20/24+RAND()*(20.3/24-20/24),"HH:MM"),IF(C167="N",TEXT(8/24+RAND()*(8.3/24-8/24),"HH:MM"),IF(C167="GS",TEXT(17/24+RAND()*(17.3/24-17/24),"HH:MM"),"")))))</f>
        <v>17:03</v>
      </c>
      <c r="D162" s="3" t="str">
        <f t="shared" ca="1" si="58"/>
        <v>17:02</v>
      </c>
      <c r="E162" s="3" t="e">
        <f t="shared" ca="1" si="58"/>
        <v>#REF!</v>
      </c>
      <c r="F162" s="3" t="str">
        <f t="shared" ca="1" si="58"/>
        <v/>
      </c>
      <c r="G162" s="3" t="str">
        <f t="shared" ca="1" si="58"/>
        <v>17:12</v>
      </c>
      <c r="H162" s="3" t="str">
        <f t="shared" ca="1" si="58"/>
        <v>17:14</v>
      </c>
      <c r="I162" s="3" t="str">
        <f t="shared" ca="1" si="58"/>
        <v>17:13</v>
      </c>
      <c r="J162" s="3" t="str">
        <f t="shared" ca="1" si="58"/>
        <v>17:01</v>
      </c>
      <c r="K162" s="3" t="str">
        <f t="shared" ca="1" si="58"/>
        <v>17:11</v>
      </c>
      <c r="L162" s="3" t="str">
        <f t="shared" ca="1" si="58"/>
        <v>17:03</v>
      </c>
      <c r="M162" s="3" t="str">
        <f t="shared" ca="1" si="58"/>
        <v/>
      </c>
      <c r="N162" s="3" t="str">
        <f t="shared" ca="1" si="58"/>
        <v>17:01</v>
      </c>
      <c r="O162" s="3" t="str">
        <f t="shared" ca="1" si="58"/>
        <v>17:09</v>
      </c>
      <c r="P162" s="3" t="str">
        <f t="shared" ca="1" si="58"/>
        <v>17:15</v>
      </c>
      <c r="Q162" s="3" t="str">
        <f t="shared" ca="1" si="58"/>
        <v>17:08</v>
      </c>
      <c r="R162" s="3" t="str">
        <f t="shared" ca="1" si="58"/>
        <v>17:15</v>
      </c>
      <c r="S162" s="3" t="str">
        <f t="shared" ca="1" si="58"/>
        <v>17:00</v>
      </c>
      <c r="T162" s="3" t="str">
        <f t="shared" ca="1" si="58"/>
        <v/>
      </c>
      <c r="U162" s="3" t="str">
        <f t="shared" ca="1" si="58"/>
        <v>17:13</v>
      </c>
      <c r="V162" s="3" t="str">
        <f t="shared" ca="1" si="58"/>
        <v>17:05</v>
      </c>
      <c r="W162" s="3" t="str">
        <f t="shared" ca="1" si="58"/>
        <v>17:13</v>
      </c>
      <c r="X162" s="3" t="str">
        <f t="shared" ca="1" si="58"/>
        <v>17:15</v>
      </c>
      <c r="Y162" s="3" t="str">
        <f t="shared" ca="1" si="58"/>
        <v>17:15</v>
      </c>
      <c r="Z162" s="3" t="str">
        <f t="shared" ca="1" si="58"/>
        <v>17:00</v>
      </c>
      <c r="AA162" s="3" t="str">
        <f t="shared" ca="1" si="58"/>
        <v/>
      </c>
      <c r="AB162" s="3" t="str">
        <f t="shared" ca="1" si="58"/>
        <v>17:09</v>
      </c>
      <c r="AC162" s="3" t="str">
        <f t="shared" ca="1" si="58"/>
        <v>17:17</v>
      </c>
      <c r="AD162" s="3" t="str">
        <f t="shared" ca="1" si="58"/>
        <v>17:08</v>
      </c>
      <c r="AE162" s="3" t="str">
        <f t="shared" ca="1" si="58"/>
        <v>17:01</v>
      </c>
      <c r="AF162" s="3" t="str">
        <f t="shared" ca="1" si="58"/>
        <v>17:07</v>
      </c>
      <c r="AH162" s="1" t="s">
        <v>22</v>
      </c>
      <c r="AI162" s="1">
        <f>COUNTIF(B167:AF167,"O")</f>
        <v>4</v>
      </c>
    </row>
    <row r="163" spans="1:35" ht="12.2" customHeight="1">
      <c r="A163" s="11" t="s">
        <v>5</v>
      </c>
      <c r="B163" s="3" t="str">
        <f ca="1">IF(B167="M",TEXT(B162-B161,"H:MM"),IF(B167="E",TEXT(B162-B161,"H:MM"),IF(B167="N",TEXT(B162+24-B161+30,"H:MM"),IF(B167="GS",TEXT(B162-B161,"H:MM"),""))))</f>
        <v>9:01</v>
      </c>
      <c r="C163" s="3" t="str">
        <f t="shared" ref="C163:AF163" ca="1" si="59">IF(C167="M",TEXT(C162-C161,"H:MM"),IF(C167="E",TEXT(C162-C161,"H:MM"),IF(C167="N",TEXT(C162+24-C161+30,"H:MM"),IF(C167="GS",TEXT(C162-C161,"H:MM"),""))))</f>
        <v>8:54</v>
      </c>
      <c r="D163" s="3" t="str">
        <f t="shared" ca="1" si="59"/>
        <v>9:14</v>
      </c>
      <c r="E163" s="3" t="e">
        <f t="shared" si="59"/>
        <v>#REF!</v>
      </c>
      <c r="F163" s="3" t="str">
        <f t="shared" si="59"/>
        <v/>
      </c>
      <c r="G163" s="3" t="str">
        <f t="shared" ca="1" si="59"/>
        <v>9:15</v>
      </c>
      <c r="H163" s="3" t="str">
        <f t="shared" ca="1" si="59"/>
        <v>8:58</v>
      </c>
      <c r="I163" s="3" t="str">
        <f t="shared" ca="1" si="59"/>
        <v>9:00</v>
      </c>
      <c r="J163" s="3" t="str">
        <f t="shared" ca="1" si="59"/>
        <v>9:12</v>
      </c>
      <c r="K163" s="3" t="str">
        <f t="shared" ca="1" si="59"/>
        <v>8:56</v>
      </c>
      <c r="L163" s="3" t="str">
        <f t="shared" ca="1" si="59"/>
        <v>8:47</v>
      </c>
      <c r="M163" s="3" t="str">
        <f t="shared" si="59"/>
        <v/>
      </c>
      <c r="N163" s="3" t="str">
        <f t="shared" ca="1" si="59"/>
        <v>8:59</v>
      </c>
      <c r="O163" s="3" t="str">
        <f t="shared" ca="1" si="59"/>
        <v>9:09</v>
      </c>
      <c r="P163" s="3" t="str">
        <f t="shared" ca="1" si="59"/>
        <v>9:06</v>
      </c>
      <c r="Q163" s="3" t="str">
        <f t="shared" ca="1" si="59"/>
        <v>9:10</v>
      </c>
      <c r="R163" s="3" t="str">
        <f t="shared" ca="1" si="59"/>
        <v>9:17</v>
      </c>
      <c r="S163" s="3" t="str">
        <f t="shared" ca="1" si="59"/>
        <v>9:09</v>
      </c>
      <c r="T163" s="3" t="str">
        <f t="shared" si="59"/>
        <v/>
      </c>
      <c r="U163" s="3" t="str">
        <f t="shared" ca="1" si="59"/>
        <v>9:20</v>
      </c>
      <c r="V163" s="3" t="str">
        <f t="shared" ca="1" si="59"/>
        <v>8:59</v>
      </c>
      <c r="W163" s="3" t="str">
        <f t="shared" ca="1" si="59"/>
        <v>9:15</v>
      </c>
      <c r="X163" s="3" t="str">
        <f t="shared" ca="1" si="59"/>
        <v>9:26</v>
      </c>
      <c r="Y163" s="3" t="str">
        <f t="shared" ca="1" si="59"/>
        <v>9:10</v>
      </c>
      <c r="Z163" s="3" t="str">
        <f t="shared" ca="1" si="59"/>
        <v>8:48</v>
      </c>
      <c r="AA163" s="3" t="str">
        <f t="shared" si="59"/>
        <v/>
      </c>
      <c r="AB163" s="3" t="str">
        <f t="shared" ca="1" si="59"/>
        <v>9:16</v>
      </c>
      <c r="AC163" s="3" t="str">
        <f t="shared" ca="1" si="59"/>
        <v>9:29</v>
      </c>
      <c r="AD163" s="3" t="str">
        <f t="shared" ca="1" si="59"/>
        <v>9:03</v>
      </c>
      <c r="AE163" s="3" t="str">
        <f t="shared" ca="1" si="59"/>
        <v>9:05</v>
      </c>
      <c r="AF163" s="3" t="str">
        <f t="shared" ca="1" si="59"/>
        <v>9:08</v>
      </c>
      <c r="AH163" s="1" t="s">
        <v>27</v>
      </c>
      <c r="AI163" s="1">
        <f ca="1">COUNTIF(B164:AF164,(B164:AF164)&gt;0)</f>
        <v>0</v>
      </c>
    </row>
    <row r="164" spans="1:35" ht="12.2" customHeight="1">
      <c r="A164" s="11" t="s">
        <v>6</v>
      </c>
      <c r="B164" s="6" t="str">
        <f ca="1">IF(AND(B167="GS",B169&gt;$B$19),TEXT(B169-$B$19,"HH:MM"),IF(AND(B167="M",B169&gt;$B$15),TEXT(B169-$B$15,"HH:MM"),IF(AND(B167="E",B169&gt;$B$17),TEXT(B169-$B$17,"HH:MM"),IF(AND(B167="N",B169&gt;$B$18),TEXT(B169-$B$18,"HH:MM"),IF(OR(B167="O",B167="A"),"",0)))))</f>
        <v>00:13</v>
      </c>
      <c r="C164" s="6" t="str">
        <f ca="1">IF(AND(C167="GS",C169&gt;$B$19),TEXT(C169-$B$19,"HH:MM"),IF(AND(C167="M",C169&gt;$B$15),TEXT(C169-$B$15,"HH:MM"),IF(AND(C167="E",C169&gt;$B$17),TEXT(C169-$B$17,"HH:MM"),IF(AND(C167="N",C169&gt;$B$18),TEXT(C169-$B$18,"HH:MM"),IF(OR(C167="O",C167="A"),"",0)))))</f>
        <v>00:09</v>
      </c>
      <c r="D164" s="6">
        <f ca="1">IF(AND(D167="GS",D169&gt;$B$19),TEXT(D169-$B$19,"HH:MM"),IF(AND(D167="M",D169&gt;$B$15),TEXT(D169-$B$15,"HH:MM"),IF(AND(D167="E",D169&gt;$B$17),TEXT(D169-$B$17,"HH:MM"),IF(AND(D167="N",D169&gt;$B$18),TEXT(D169-$B$18,"HH:MM"),IF(OR(D167="O",D167="A"),"",0)))))</f>
        <v>0</v>
      </c>
      <c r="E164" s="6" t="e">
        <f t="shared" ref="E164:AF164" si="60">IF(AND(E167="GS",E169&gt;$B$19),TEXT(E169-$B$19,"HH:MM"),IF(AND(E167="M",E169&gt;$B$15),TEXT(E169-$B$15,"HH:MM"),IF(AND(E167="E",E169&gt;$B$17),TEXT(E169-$B$17,"HH:MM"),IF(AND(E167="N",E169&gt;$B$18),TEXT(E169-$B$18,"HH:MM"),IF(OR(E167="O",E167="A"),"",0)))))</f>
        <v>#REF!</v>
      </c>
      <c r="F164" s="6" t="str">
        <f t="shared" si="60"/>
        <v/>
      </c>
      <c r="G164" s="6">
        <f t="shared" ca="1" si="60"/>
        <v>0</v>
      </c>
      <c r="H164" s="6" t="str">
        <f t="shared" ca="1" si="60"/>
        <v>00:16</v>
      </c>
      <c r="I164" s="6" t="str">
        <f t="shared" ca="1" si="60"/>
        <v>00:13</v>
      </c>
      <c r="J164" s="6">
        <f t="shared" ca="1" si="60"/>
        <v>0</v>
      </c>
      <c r="K164" s="6" t="str">
        <f t="shared" ca="1" si="60"/>
        <v>00:15</v>
      </c>
      <c r="L164" s="6" t="str">
        <f t="shared" ca="1" si="60"/>
        <v>00:16</v>
      </c>
      <c r="M164" s="6" t="str">
        <f t="shared" si="60"/>
        <v/>
      </c>
      <c r="N164" s="6" t="str">
        <f t="shared" ca="1" si="60"/>
        <v>00:02</v>
      </c>
      <c r="O164" s="6">
        <f t="shared" ca="1" si="60"/>
        <v>0</v>
      </c>
      <c r="P164" s="6" t="str">
        <f t="shared" ca="1" si="60"/>
        <v>00:09</v>
      </c>
      <c r="Q164" s="6">
        <f t="shared" ca="1" si="60"/>
        <v>0</v>
      </c>
      <c r="R164" s="6">
        <f t="shared" ca="1" si="60"/>
        <v>0</v>
      </c>
      <c r="S164" s="6">
        <f t="shared" ca="1" si="60"/>
        <v>0</v>
      </c>
      <c r="T164" s="6" t="str">
        <f t="shared" si="60"/>
        <v/>
      </c>
      <c r="U164" s="6">
        <f t="shared" ca="1" si="60"/>
        <v>0</v>
      </c>
      <c r="V164" s="6" t="str">
        <f t="shared" ca="1" si="60"/>
        <v>00:06</v>
      </c>
      <c r="W164" s="6">
        <f t="shared" ca="1" si="60"/>
        <v>0</v>
      </c>
      <c r="X164" s="6">
        <f t="shared" ca="1" si="60"/>
        <v>0</v>
      </c>
      <c r="Y164" s="6" t="str">
        <f t="shared" ca="1" si="60"/>
        <v>00:05</v>
      </c>
      <c r="Z164" s="6" t="str">
        <f t="shared" ca="1" si="60"/>
        <v>00:12</v>
      </c>
      <c r="AA164" s="6" t="str">
        <f t="shared" si="60"/>
        <v/>
      </c>
      <c r="AB164" s="6">
        <f t="shared" ca="1" si="60"/>
        <v>0</v>
      </c>
      <c r="AC164" s="6">
        <f t="shared" ca="1" si="60"/>
        <v>0</v>
      </c>
      <c r="AD164" s="6" t="str">
        <f t="shared" ca="1" si="60"/>
        <v>00:05</v>
      </c>
      <c r="AE164" s="6">
        <f t="shared" ca="1" si="60"/>
        <v>0</v>
      </c>
      <c r="AF164" s="6">
        <f t="shared" ca="1" si="60"/>
        <v>0</v>
      </c>
    </row>
    <row r="165" spans="1:35" ht="12.2" customHeight="1">
      <c r="A165" s="12" t="s">
        <v>7</v>
      </c>
      <c r="B165" s="7"/>
      <c r="C165" s="7"/>
      <c r="D165" s="8"/>
      <c r="E165" s="7"/>
      <c r="F165" s="7"/>
      <c r="G165" s="7"/>
      <c r="H165" s="8"/>
      <c r="I165" s="8"/>
      <c r="J165" s="7"/>
      <c r="K165" s="7"/>
      <c r="L165" s="7"/>
      <c r="M165" s="7"/>
      <c r="N165" s="7"/>
      <c r="O165" s="7"/>
      <c r="P165" s="7"/>
      <c r="Q165" s="7"/>
      <c r="R165" s="8"/>
      <c r="S165" s="7"/>
      <c r="T165" s="7"/>
      <c r="U165" s="7"/>
      <c r="V165" s="7"/>
      <c r="W165" s="7"/>
      <c r="X165" s="7"/>
      <c r="Y165" s="8"/>
      <c r="Z165" s="7"/>
      <c r="AA165" s="8"/>
      <c r="AB165" s="7"/>
      <c r="AC165" s="8"/>
      <c r="AD165" s="8"/>
      <c r="AE165" s="8"/>
      <c r="AF165" s="8"/>
    </row>
    <row r="166" spans="1:35" ht="12.2" customHeight="1">
      <c r="A166" s="13" t="s">
        <v>8</v>
      </c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</row>
    <row r="167" spans="1:35" ht="18.75" customHeight="1">
      <c r="A167" s="14" t="s">
        <v>13</v>
      </c>
      <c r="B167" s="4" t="str">
        <f>Entry!B11</f>
        <v>M</v>
      </c>
      <c r="C167" s="4" t="str">
        <f>Entry!C11</f>
        <v>M</v>
      </c>
      <c r="D167" s="4" t="str">
        <f>Entry!E11</f>
        <v>M</v>
      </c>
      <c r="E167" s="4" t="e">
        <f>Entry!#REF!</f>
        <v>#REF!</v>
      </c>
      <c r="F167" s="4" t="str">
        <f>Entry!F11</f>
        <v>O</v>
      </c>
      <c r="G167" s="4" t="str">
        <f>Entry!G11</f>
        <v>M</v>
      </c>
      <c r="H167" s="4" t="str">
        <f>Entry!H11</f>
        <v>M</v>
      </c>
      <c r="I167" s="4" t="str">
        <f>Entry!I11</f>
        <v>M</v>
      </c>
      <c r="J167" s="4" t="str">
        <f>Entry!J11</f>
        <v>M</v>
      </c>
      <c r="K167" s="4" t="str">
        <f>Entry!K11</f>
        <v>M</v>
      </c>
      <c r="L167" s="4" t="str">
        <f>Entry!L11</f>
        <v>M</v>
      </c>
      <c r="M167" s="4" t="str">
        <f>Entry!M11</f>
        <v>O</v>
      </c>
      <c r="N167" s="4" t="str">
        <f>Entry!N11</f>
        <v>M</v>
      </c>
      <c r="O167" s="4" t="str">
        <f>Entry!O11</f>
        <v>M</v>
      </c>
      <c r="P167" s="4" t="str">
        <f>Entry!P11</f>
        <v>M</v>
      </c>
      <c r="Q167" s="4" t="str">
        <f>Entry!Q11</f>
        <v>M</v>
      </c>
      <c r="R167" s="4" t="str">
        <f>Entry!R11</f>
        <v>M</v>
      </c>
      <c r="S167" s="4" t="str">
        <f>Entry!S11</f>
        <v>M</v>
      </c>
      <c r="T167" s="4" t="str">
        <f>Entry!T11</f>
        <v>O</v>
      </c>
      <c r="U167" s="4" t="str">
        <f>Entry!U11</f>
        <v>M</v>
      </c>
      <c r="V167" s="4" t="str">
        <f>Entry!V11</f>
        <v>M</v>
      </c>
      <c r="W167" s="4" t="str">
        <f>Entry!W11</f>
        <v>M</v>
      </c>
      <c r="X167" s="4" t="str">
        <f>Entry!X11</f>
        <v>M</v>
      </c>
      <c r="Y167" s="4" t="str">
        <f>Entry!Y11</f>
        <v>M</v>
      </c>
      <c r="Z167" s="4" t="str">
        <f>Entry!Z11</f>
        <v>M</v>
      </c>
      <c r="AA167" s="4" t="str">
        <f>Entry!AA11</f>
        <v>O</v>
      </c>
      <c r="AB167" s="4" t="str">
        <f>Entry!AB11</f>
        <v>M</v>
      </c>
      <c r="AC167" s="4" t="str">
        <f>Entry!AC11</f>
        <v>M</v>
      </c>
      <c r="AD167" s="4" t="str">
        <f>Entry!AD11</f>
        <v>M</v>
      </c>
      <c r="AE167" s="4" t="str">
        <f>Entry!AE11</f>
        <v>M</v>
      </c>
      <c r="AF167" s="4" t="str">
        <f>Entry!AF11</f>
        <v>M</v>
      </c>
    </row>
    <row r="168" spans="1:35" hidden="1">
      <c r="A168" s="1" t="s">
        <v>10</v>
      </c>
      <c r="B168" s="16">
        <v>0.33333333333333331</v>
      </c>
      <c r="C168" s="15"/>
    </row>
    <row r="169" spans="1:35" hidden="1">
      <c r="B169" s="16">
        <f ca="1">IF(OR(B167="O",B167="A"),"O ",VALUE(B161))</f>
        <v>0.34236111111111112</v>
      </c>
      <c r="C169" s="16">
        <f ca="1">IF(OR(C167="O",C167="A"),"O ",VALUE(C161))</f>
        <v>0.33958333333333335</v>
      </c>
      <c r="D169" s="16">
        <f ca="1">IF(OR(D167="O",D167="A"),"O ",VALUE(D161))</f>
        <v>0.32500000000000001</v>
      </c>
      <c r="E169" s="16" t="e">
        <f t="shared" ref="E169:AF169" si="61">IF(OR(E167="O",E167="A"),"O ",VALUE(E161))</f>
        <v>#REF!</v>
      </c>
      <c r="F169" s="16" t="str">
        <f t="shared" si="61"/>
        <v xml:space="preserve">O </v>
      </c>
      <c r="G169" s="16">
        <f t="shared" ca="1" si="61"/>
        <v>0.33124999999999999</v>
      </c>
      <c r="H169" s="16">
        <f t="shared" ca="1" si="61"/>
        <v>0.3444444444444445</v>
      </c>
      <c r="I169" s="16">
        <f t="shared" ca="1" si="61"/>
        <v>0.34236111111111112</v>
      </c>
      <c r="J169" s="16">
        <f t="shared" ca="1" si="61"/>
        <v>0.32569444444444445</v>
      </c>
      <c r="K169" s="16">
        <f t="shared" ca="1" si="61"/>
        <v>0.34375</v>
      </c>
      <c r="L169" s="16">
        <f t="shared" ca="1" si="61"/>
        <v>0.3444444444444445</v>
      </c>
      <c r="M169" s="16" t="str">
        <f t="shared" si="61"/>
        <v xml:space="preserve">O </v>
      </c>
      <c r="N169" s="16">
        <f t="shared" ca="1" si="61"/>
        <v>0.3347222222222222</v>
      </c>
      <c r="O169" s="16">
        <f t="shared" ca="1" si="61"/>
        <v>0.33333333333333331</v>
      </c>
      <c r="P169" s="16">
        <f t="shared" ca="1" si="61"/>
        <v>0.33958333333333335</v>
      </c>
      <c r="Q169" s="16">
        <f t="shared" ca="1" si="61"/>
        <v>0.33194444444444443</v>
      </c>
      <c r="R169" s="16">
        <f t="shared" ca="1" si="61"/>
        <v>0.33194444444444443</v>
      </c>
      <c r="S169" s="16">
        <f t="shared" ca="1" si="61"/>
        <v>0.32708333333333334</v>
      </c>
      <c r="T169" s="16" t="str">
        <f t="shared" si="61"/>
        <v xml:space="preserve">O </v>
      </c>
      <c r="U169" s="16">
        <f t="shared" ca="1" si="61"/>
        <v>0.32847222222222222</v>
      </c>
      <c r="V169" s="16">
        <f t="shared" ca="1" si="61"/>
        <v>0.33749999999999997</v>
      </c>
      <c r="W169" s="16">
        <f t="shared" ca="1" si="61"/>
        <v>0.33194444444444443</v>
      </c>
      <c r="X169" s="16">
        <f t="shared" ca="1" si="61"/>
        <v>0.32569444444444445</v>
      </c>
      <c r="Y169" s="16">
        <f t="shared" ca="1" si="61"/>
        <v>0.33680555555555558</v>
      </c>
      <c r="Z169" s="16">
        <f t="shared" ca="1" si="61"/>
        <v>0.34166666666666662</v>
      </c>
      <c r="AA169" s="16" t="str">
        <f t="shared" si="61"/>
        <v xml:space="preserve">O </v>
      </c>
      <c r="AB169" s="16">
        <f t="shared" ca="1" si="61"/>
        <v>0.32847222222222222</v>
      </c>
      <c r="AC169" s="16">
        <f t="shared" ca="1" si="61"/>
        <v>0.32500000000000001</v>
      </c>
      <c r="AD169" s="16">
        <f t="shared" ca="1" si="61"/>
        <v>0.33680555555555558</v>
      </c>
      <c r="AE169" s="16">
        <f t="shared" ca="1" si="61"/>
        <v>0.33055555555555555</v>
      </c>
      <c r="AF169" s="16">
        <f t="shared" ca="1" si="61"/>
        <v>0.33263888888888887</v>
      </c>
    </row>
    <row r="170" spans="1:35" hidden="1">
      <c r="A170" s="1" t="s">
        <v>9</v>
      </c>
      <c r="B170" s="17">
        <v>0.58333333333333337</v>
      </c>
      <c r="C170" s="15"/>
    </row>
    <row r="171" spans="1:35" hidden="1">
      <c r="A171" s="1" t="s">
        <v>11</v>
      </c>
      <c r="B171" s="17">
        <v>0.83333333333333337</v>
      </c>
      <c r="C171" s="15"/>
    </row>
    <row r="172" spans="1:35" hidden="1">
      <c r="A172" s="1" t="s">
        <v>14</v>
      </c>
      <c r="B172" s="16">
        <v>0.375</v>
      </c>
      <c r="C172" s="15"/>
    </row>
    <row r="173" spans="1:35" hidden="1">
      <c r="A173" s="1" t="s">
        <v>24</v>
      </c>
      <c r="B173" s="16">
        <f ca="1">IF(OR(B167="O",B167="A"),0,VALUE(B164))</f>
        <v>9.0277777777777787E-3</v>
      </c>
      <c r="C173" s="16">
        <f ca="1">IF(OR(C167="O",C167="A"),0,VALUE(C164))</f>
        <v>6.2499999999999995E-3</v>
      </c>
      <c r="D173" s="16">
        <f ca="1">IF(OR(D167="O",D167="A"),0,VALUE(D164))</f>
        <v>0</v>
      </c>
      <c r="E173" s="16" t="e">
        <f t="shared" ref="E173:AF173" si="62">IF(OR(E167="O",E167="A"),0,VALUE(E164))</f>
        <v>#REF!</v>
      </c>
      <c r="F173" s="16">
        <f t="shared" si="62"/>
        <v>0</v>
      </c>
      <c r="G173" s="16">
        <f t="shared" ca="1" si="62"/>
        <v>0</v>
      </c>
      <c r="H173" s="16">
        <f t="shared" ca="1" si="62"/>
        <v>1.1111111111111112E-2</v>
      </c>
      <c r="I173" s="16">
        <f t="shared" ca="1" si="62"/>
        <v>9.0277777777777787E-3</v>
      </c>
      <c r="J173" s="16">
        <f t="shared" ca="1" si="62"/>
        <v>0</v>
      </c>
      <c r="K173" s="16">
        <f t="shared" ca="1" si="62"/>
        <v>1.0416666666666666E-2</v>
      </c>
      <c r="L173" s="16">
        <f t="shared" ca="1" si="62"/>
        <v>1.1111111111111112E-2</v>
      </c>
      <c r="M173" s="16">
        <f t="shared" si="62"/>
        <v>0</v>
      </c>
      <c r="N173" s="16">
        <f t="shared" ca="1" si="62"/>
        <v>1.3888888888888889E-3</v>
      </c>
      <c r="O173" s="16">
        <f t="shared" ca="1" si="62"/>
        <v>0</v>
      </c>
      <c r="P173" s="16">
        <f t="shared" ca="1" si="62"/>
        <v>6.2499999999999995E-3</v>
      </c>
      <c r="Q173" s="16">
        <f t="shared" ca="1" si="62"/>
        <v>0</v>
      </c>
      <c r="R173" s="16">
        <f t="shared" ca="1" si="62"/>
        <v>0</v>
      </c>
      <c r="S173" s="16">
        <f t="shared" ca="1" si="62"/>
        <v>0</v>
      </c>
      <c r="T173" s="16">
        <f t="shared" si="62"/>
        <v>0</v>
      </c>
      <c r="U173" s="16">
        <f t="shared" ca="1" si="62"/>
        <v>0</v>
      </c>
      <c r="V173" s="16">
        <f t="shared" ca="1" si="62"/>
        <v>4.1666666666666666E-3</v>
      </c>
      <c r="W173" s="16">
        <f t="shared" ca="1" si="62"/>
        <v>0</v>
      </c>
      <c r="X173" s="16">
        <f t="shared" ca="1" si="62"/>
        <v>0</v>
      </c>
      <c r="Y173" s="16">
        <f t="shared" ca="1" si="62"/>
        <v>3.472222222222222E-3</v>
      </c>
      <c r="Z173" s="16">
        <f t="shared" ca="1" si="62"/>
        <v>8.3333333333333332E-3</v>
      </c>
      <c r="AA173" s="16">
        <f t="shared" si="62"/>
        <v>0</v>
      </c>
      <c r="AB173" s="16">
        <f t="shared" ca="1" si="62"/>
        <v>0</v>
      </c>
      <c r="AC173" s="16">
        <f t="shared" ca="1" si="62"/>
        <v>0</v>
      </c>
      <c r="AD173" s="16">
        <f t="shared" ca="1" si="62"/>
        <v>3.472222222222222E-3</v>
      </c>
      <c r="AE173" s="16">
        <f t="shared" ca="1" si="62"/>
        <v>0</v>
      </c>
      <c r="AF173" s="16">
        <f t="shared" ca="1" si="62"/>
        <v>0</v>
      </c>
      <c r="AH173" s="24" t="e">
        <f ca="1">SUM(B173:AF173)</f>
        <v>#REF!</v>
      </c>
    </row>
    <row r="174" spans="1:35" hidden="1">
      <c r="B174" s="16">
        <f ca="1">IF(OR(B167="O",B167="A"),0,VALUE(B163))</f>
        <v>0.3756944444444445</v>
      </c>
      <c r="C174" s="16">
        <f ca="1">IF(OR(C167="O",C167="A"),0,VALUE(C163))</f>
        <v>0.37083333333333335</v>
      </c>
      <c r="D174" s="16">
        <f ca="1">IF(OR(D167="O",D167="A"),0,VALUE(D163))</f>
        <v>0.38472222222222219</v>
      </c>
      <c r="E174" s="16" t="e">
        <f t="shared" ref="E174:AF174" si="63">IF(OR(E167="O",E167="A"),0,VALUE(E163))</f>
        <v>#REF!</v>
      </c>
      <c r="F174" s="16">
        <f t="shared" si="63"/>
        <v>0</v>
      </c>
      <c r="G174" s="16">
        <f t="shared" ca="1" si="63"/>
        <v>0.38541666666666669</v>
      </c>
      <c r="H174" s="16">
        <f t="shared" ca="1" si="63"/>
        <v>0.37361111111111112</v>
      </c>
      <c r="I174" s="16">
        <f t="shared" ca="1" si="63"/>
        <v>0.375</v>
      </c>
      <c r="J174" s="16">
        <f t="shared" ca="1" si="63"/>
        <v>0.3833333333333333</v>
      </c>
      <c r="K174" s="16">
        <f t="shared" ca="1" si="63"/>
        <v>0.37222222222222223</v>
      </c>
      <c r="L174" s="16">
        <f t="shared" ca="1" si="63"/>
        <v>0.3659722222222222</v>
      </c>
      <c r="M174" s="16">
        <f t="shared" si="63"/>
        <v>0</v>
      </c>
      <c r="N174" s="16">
        <f t="shared" ca="1" si="63"/>
        <v>0.3743055555555555</v>
      </c>
      <c r="O174" s="16">
        <f t="shared" ca="1" si="63"/>
        <v>0.38125000000000003</v>
      </c>
      <c r="P174" s="16">
        <f t="shared" ca="1" si="63"/>
        <v>0.37916666666666665</v>
      </c>
      <c r="Q174" s="16">
        <f t="shared" ca="1" si="63"/>
        <v>0.38194444444444442</v>
      </c>
      <c r="R174" s="16">
        <f t="shared" ca="1" si="63"/>
        <v>0.38680555555555557</v>
      </c>
      <c r="S174" s="16">
        <f t="shared" ca="1" si="63"/>
        <v>0.38125000000000003</v>
      </c>
      <c r="T174" s="16">
        <f t="shared" si="63"/>
        <v>0</v>
      </c>
      <c r="U174" s="16">
        <f t="shared" ca="1" si="63"/>
        <v>0.3888888888888889</v>
      </c>
      <c r="V174" s="16">
        <f t="shared" ca="1" si="63"/>
        <v>0.3743055555555555</v>
      </c>
      <c r="W174" s="16">
        <f t="shared" ca="1" si="63"/>
        <v>0.38541666666666669</v>
      </c>
      <c r="X174" s="16">
        <f t="shared" ca="1" si="63"/>
        <v>0.39305555555555555</v>
      </c>
      <c r="Y174" s="16">
        <f t="shared" ca="1" si="63"/>
        <v>0.38194444444444442</v>
      </c>
      <c r="Z174" s="16">
        <f t="shared" ca="1" si="63"/>
        <v>0.3666666666666667</v>
      </c>
      <c r="AA174" s="16">
        <f t="shared" si="63"/>
        <v>0</v>
      </c>
      <c r="AB174" s="16">
        <f t="shared" ca="1" si="63"/>
        <v>0.38611111111111113</v>
      </c>
      <c r="AC174" s="16">
        <f t="shared" ca="1" si="63"/>
        <v>0.39513888888888887</v>
      </c>
      <c r="AD174" s="16">
        <f t="shared" ca="1" si="63"/>
        <v>0.37708333333333338</v>
      </c>
      <c r="AE174" s="16">
        <f t="shared" ca="1" si="63"/>
        <v>0.37847222222222227</v>
      </c>
      <c r="AF174" s="16">
        <f t="shared" ca="1" si="63"/>
        <v>0.38055555555555554</v>
      </c>
      <c r="AG174" s="16"/>
      <c r="AH174" s="24" t="e">
        <f ca="1">SUM(B174:AF174)</f>
        <v>#REF!</v>
      </c>
    </row>
    <row r="175" spans="1:35" hidden="1"/>
    <row r="179" spans="1:35" ht="15" customHeight="1">
      <c r="A179" s="47" t="str">
        <f>Entry!A12</f>
        <v>DR. VINITA MAYANK GUPTA</v>
      </c>
      <c r="B179" s="47"/>
      <c r="C179" s="47"/>
      <c r="D179" s="47"/>
      <c r="E179" s="47"/>
      <c r="F179" s="47"/>
      <c r="G179" s="47"/>
      <c r="H179" s="48" t="s">
        <v>15</v>
      </c>
      <c r="I179" s="48"/>
      <c r="J179" s="48"/>
      <c r="K179" s="48"/>
      <c r="L179" s="26">
        <f ca="1">AH195</f>
        <v>10.236111111111109</v>
      </c>
      <c r="M179" s="21" t="s">
        <v>16</v>
      </c>
      <c r="N179" s="48" t="s">
        <v>17</v>
      </c>
      <c r="O179" s="48"/>
      <c r="P179" s="21">
        <v>0</v>
      </c>
      <c r="Q179" s="21" t="s">
        <v>18</v>
      </c>
      <c r="R179" s="48" t="s">
        <v>19</v>
      </c>
      <c r="S179" s="48"/>
      <c r="T179" s="21">
        <f>AI181</f>
        <v>27</v>
      </c>
      <c r="U179" s="48" t="s">
        <v>20</v>
      </c>
      <c r="V179" s="48"/>
      <c r="W179" s="21">
        <f>AI182</f>
        <v>0</v>
      </c>
      <c r="X179" s="48" t="s">
        <v>21</v>
      </c>
      <c r="Y179" s="48"/>
      <c r="Z179" s="21">
        <f>AI183</f>
        <v>4</v>
      </c>
      <c r="AA179" s="49" t="s">
        <v>26</v>
      </c>
      <c r="AB179" s="49"/>
      <c r="AC179" s="49"/>
      <c r="AD179" s="49"/>
      <c r="AE179" s="19"/>
      <c r="AF179" s="19"/>
      <c r="AG179" s="19"/>
    </row>
    <row r="180" spans="1:35" ht="14.25" customHeight="1">
      <c r="A180" s="25"/>
      <c r="B180" s="25"/>
      <c r="C180" s="25"/>
      <c r="D180" s="25"/>
      <c r="E180" s="25"/>
      <c r="F180" s="25"/>
      <c r="G180" s="25"/>
      <c r="H180" s="50" t="s">
        <v>23</v>
      </c>
      <c r="I180" s="50"/>
      <c r="J180" s="50"/>
      <c r="K180" s="27">
        <f ca="1">AH194</f>
        <v>8.9583333333333348E-2</v>
      </c>
      <c r="L180" s="51" t="s">
        <v>25</v>
      </c>
      <c r="M180" s="51"/>
      <c r="N180" s="28">
        <v>0</v>
      </c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0"/>
      <c r="AF180" s="20"/>
      <c r="AG180" s="20"/>
    </row>
    <row r="181" spans="1:35" ht="12.2" customHeight="1">
      <c r="A181" s="10" t="s">
        <v>12</v>
      </c>
      <c r="B181" s="5" t="str">
        <f>IF(B188="M","P",IF(B188="E","P",IF(B188="N","P",IF(B188="GS","P",IF(B188="O","O","A")))))</f>
        <v>P</v>
      </c>
      <c r="C181" s="5" t="str">
        <f t="shared" ref="C181:AF181" si="64">IF(C188="M","P",IF(C188="E","P",IF(C188="N","P",IF(C188="GS","P",IF(C188="O","O","A")))))</f>
        <v>P</v>
      </c>
      <c r="D181" s="5" t="str">
        <f t="shared" si="64"/>
        <v>P</v>
      </c>
      <c r="E181" s="5" t="str">
        <f t="shared" si="64"/>
        <v>P</v>
      </c>
      <c r="F181" s="5" t="str">
        <f t="shared" si="64"/>
        <v>P</v>
      </c>
      <c r="G181" s="5" t="str">
        <f t="shared" si="64"/>
        <v>O</v>
      </c>
      <c r="H181" s="5" t="str">
        <f t="shared" si="64"/>
        <v>P</v>
      </c>
      <c r="I181" s="5" t="str">
        <f t="shared" si="64"/>
        <v>P</v>
      </c>
      <c r="J181" s="5" t="str">
        <f t="shared" si="64"/>
        <v>P</v>
      </c>
      <c r="K181" s="5" t="str">
        <f t="shared" si="64"/>
        <v>P</v>
      </c>
      <c r="L181" s="5" t="str">
        <f t="shared" si="64"/>
        <v>P</v>
      </c>
      <c r="M181" s="5" t="str">
        <f t="shared" si="64"/>
        <v>P</v>
      </c>
      <c r="N181" s="5" t="str">
        <f t="shared" si="64"/>
        <v>O</v>
      </c>
      <c r="O181" s="5" t="str">
        <f t="shared" si="64"/>
        <v>P</v>
      </c>
      <c r="P181" s="5" t="str">
        <f t="shared" si="64"/>
        <v>P</v>
      </c>
      <c r="Q181" s="5" t="str">
        <f t="shared" si="64"/>
        <v>P</v>
      </c>
      <c r="R181" s="5" t="str">
        <f t="shared" si="64"/>
        <v>P</v>
      </c>
      <c r="S181" s="5" t="str">
        <f t="shared" si="64"/>
        <v>P</v>
      </c>
      <c r="T181" s="5" t="str">
        <f t="shared" si="64"/>
        <v>P</v>
      </c>
      <c r="U181" s="5" t="str">
        <f t="shared" si="64"/>
        <v>O</v>
      </c>
      <c r="V181" s="5" t="str">
        <f t="shared" si="64"/>
        <v>P</v>
      </c>
      <c r="W181" s="5" t="str">
        <f t="shared" si="64"/>
        <v>P</v>
      </c>
      <c r="X181" s="5" t="str">
        <f t="shared" si="64"/>
        <v>P</v>
      </c>
      <c r="Y181" s="5" t="str">
        <f t="shared" si="64"/>
        <v>P</v>
      </c>
      <c r="Z181" s="5" t="str">
        <f t="shared" si="64"/>
        <v>P</v>
      </c>
      <c r="AA181" s="5" t="str">
        <f t="shared" si="64"/>
        <v>P</v>
      </c>
      <c r="AB181" s="5" t="str">
        <f t="shared" si="64"/>
        <v>O</v>
      </c>
      <c r="AC181" s="5" t="str">
        <f t="shared" si="64"/>
        <v>P</v>
      </c>
      <c r="AD181" s="5" t="str">
        <f t="shared" si="64"/>
        <v>P</v>
      </c>
      <c r="AE181" s="5" t="str">
        <f t="shared" si="64"/>
        <v>P</v>
      </c>
      <c r="AF181" s="5" t="str">
        <f t="shared" si="64"/>
        <v>P</v>
      </c>
      <c r="AH181" s="2" t="s">
        <v>1</v>
      </c>
      <c r="AI181" s="1">
        <f>COUNTIF(B181:AF181,"P")</f>
        <v>27</v>
      </c>
    </row>
    <row r="182" spans="1:35" ht="12.2" customHeight="1">
      <c r="A182" s="11" t="s">
        <v>2</v>
      </c>
      <c r="B182" s="3" t="str">
        <f ca="1">IF(B188="M",TEXT(7.8/24+RAND()*(8.3/24-7.8/24),"HH:MM"),(IF(B188="E",TEXT(13.8/24+RAND()*(14.3/24-13.8/24),"HH:MM"),IF(B188="GS",TEXT(8.8/24+RAND()*(9.3/24-8.8/24),"HH:MM"),IF(B188="N",TEXT(19.8/24+RAND()*(20.3/24-19.8/24),"HH:MM"),"")))))</f>
        <v>08:03</v>
      </c>
      <c r="C182" s="3" t="str">
        <f t="shared" ref="C182:AF182" ca="1" si="65">IF(C188="M",TEXT(7.8/24+RAND()*(8.3/24-7.8/24),"HH:MM"),(IF(C188="E",TEXT(13.8/24+RAND()*(14.3/24-13.8/24),"HH:MM"),IF(C188="GS",TEXT(8.8/24+RAND()*(9.3/24-8.8/24),"HH:MM"),IF(C188="N",TEXT(19.8/24+RAND()*(20.3/24-19.8/24),"HH:MM"),"")))))</f>
        <v>07:53</v>
      </c>
      <c r="D182" s="3" t="str">
        <f t="shared" ca="1" si="65"/>
        <v>08:08</v>
      </c>
      <c r="E182" s="3" t="str">
        <f t="shared" ca="1" si="65"/>
        <v>08:11</v>
      </c>
      <c r="F182" s="3" t="str">
        <f t="shared" ca="1" si="65"/>
        <v>08:17</v>
      </c>
      <c r="G182" s="3" t="str">
        <f t="shared" ca="1" si="65"/>
        <v/>
      </c>
      <c r="H182" s="3" t="str">
        <f t="shared" ca="1" si="65"/>
        <v>07:55</v>
      </c>
      <c r="I182" s="3" t="str">
        <f t="shared" ca="1" si="65"/>
        <v>07:59</v>
      </c>
      <c r="J182" s="3" t="str">
        <f t="shared" ca="1" si="65"/>
        <v>08:10</v>
      </c>
      <c r="K182" s="3" t="str">
        <f t="shared" ca="1" si="65"/>
        <v>08:01</v>
      </c>
      <c r="L182" s="3" t="str">
        <f t="shared" ca="1" si="65"/>
        <v>08:10</v>
      </c>
      <c r="M182" s="3" t="str">
        <f t="shared" ca="1" si="65"/>
        <v>08:13</v>
      </c>
      <c r="N182" s="3" t="str">
        <f t="shared" ca="1" si="65"/>
        <v/>
      </c>
      <c r="O182" s="3" t="str">
        <f t="shared" ca="1" si="65"/>
        <v>08:08</v>
      </c>
      <c r="P182" s="3" t="str">
        <f t="shared" ca="1" si="65"/>
        <v>07:53</v>
      </c>
      <c r="Q182" s="3" t="str">
        <f t="shared" ca="1" si="65"/>
        <v>07:52</v>
      </c>
      <c r="R182" s="3" t="str">
        <f t="shared" ca="1" si="65"/>
        <v>07:49</v>
      </c>
      <c r="S182" s="3" t="str">
        <f t="shared" ca="1" si="65"/>
        <v>08:02</v>
      </c>
      <c r="T182" s="3" t="str">
        <f t="shared" ca="1" si="65"/>
        <v>08:02</v>
      </c>
      <c r="U182" s="3" t="str">
        <f t="shared" ca="1" si="65"/>
        <v/>
      </c>
      <c r="V182" s="3" t="str">
        <f t="shared" ca="1" si="65"/>
        <v>08:07</v>
      </c>
      <c r="W182" s="3" t="str">
        <f t="shared" ca="1" si="65"/>
        <v>08:12</v>
      </c>
      <c r="X182" s="3" t="str">
        <f t="shared" ca="1" si="65"/>
        <v>08:01</v>
      </c>
      <c r="Y182" s="3" t="str">
        <f t="shared" ca="1" si="65"/>
        <v>07:59</v>
      </c>
      <c r="Z182" s="3" t="str">
        <f t="shared" ca="1" si="65"/>
        <v>08:12</v>
      </c>
      <c r="AA182" s="3" t="str">
        <f t="shared" ca="1" si="65"/>
        <v>08:09</v>
      </c>
      <c r="AB182" s="3" t="str">
        <f t="shared" ca="1" si="65"/>
        <v/>
      </c>
      <c r="AC182" s="3" t="str">
        <f t="shared" ca="1" si="65"/>
        <v>07:58</v>
      </c>
      <c r="AD182" s="3" t="str">
        <f t="shared" ca="1" si="65"/>
        <v>08:03</v>
      </c>
      <c r="AE182" s="3" t="str">
        <f t="shared" ca="1" si="65"/>
        <v>07:51</v>
      </c>
      <c r="AF182" s="3" t="str">
        <f t="shared" ca="1" si="65"/>
        <v>08:00</v>
      </c>
      <c r="AH182" s="2" t="s">
        <v>3</v>
      </c>
      <c r="AI182" s="1">
        <f>COUNTIF(B181:AF181,"A")</f>
        <v>0</v>
      </c>
    </row>
    <row r="183" spans="1:35" ht="12.2" customHeight="1">
      <c r="A183" s="11" t="s">
        <v>4</v>
      </c>
      <c r="B183" s="3" t="str">
        <f ca="1">IF(B188="M",TEXT(17/24+RAND()*(17.3/24-17/24),"HH:MM"),(IF(B188="E",TEXT(20/24+RAND()*(20.3/24-20/24),"HH:MM"),IF(B188="N",TEXT(8/24+RAND()*(8.3/24-8/24),"HH:MM"),IF(B188="GS",TEXT(17/24+RAND()*(17.3/24-17/24),"HH:MM"),"")))))</f>
        <v>17:07</v>
      </c>
      <c r="C183" s="3" t="str">
        <f t="shared" ref="C183:AF183" ca="1" si="66">IF(C188="M",TEXT(17/24+RAND()*(17.3/24-17/24),"HH:MM"),(IF(C188="E",TEXT(20/24+RAND()*(20.3/24-20/24),"HH:MM"),IF(C188="N",TEXT(8/24+RAND()*(8.3/24-8/24),"HH:MM"),IF(C188="GS",TEXT(17/24+RAND()*(17.3/24-17/24),"HH:MM"),"")))))</f>
        <v>17:13</v>
      </c>
      <c r="D183" s="3" t="str">
        <f t="shared" ca="1" si="66"/>
        <v>17:09</v>
      </c>
      <c r="E183" s="3" t="str">
        <f t="shared" ca="1" si="66"/>
        <v>17:14</v>
      </c>
      <c r="F183" s="3" t="str">
        <f t="shared" ca="1" si="66"/>
        <v>17:17</v>
      </c>
      <c r="G183" s="3" t="str">
        <f t="shared" ca="1" si="66"/>
        <v/>
      </c>
      <c r="H183" s="3" t="str">
        <f t="shared" ca="1" si="66"/>
        <v>17:08</v>
      </c>
      <c r="I183" s="3" t="str">
        <f t="shared" ca="1" si="66"/>
        <v>17:08</v>
      </c>
      <c r="J183" s="3" t="str">
        <f t="shared" ca="1" si="66"/>
        <v>17:15</v>
      </c>
      <c r="K183" s="3" t="str">
        <f t="shared" ca="1" si="66"/>
        <v>17:14</v>
      </c>
      <c r="L183" s="3" t="str">
        <f t="shared" ca="1" si="66"/>
        <v>17:09</v>
      </c>
      <c r="M183" s="3" t="str">
        <f t="shared" ca="1" si="66"/>
        <v>17:05</v>
      </c>
      <c r="N183" s="3" t="str">
        <f t="shared" ca="1" si="66"/>
        <v/>
      </c>
      <c r="O183" s="3" t="str">
        <f t="shared" ca="1" si="66"/>
        <v>17:11</v>
      </c>
      <c r="P183" s="3" t="str">
        <f t="shared" ca="1" si="66"/>
        <v>17:09</v>
      </c>
      <c r="Q183" s="3" t="str">
        <f t="shared" ca="1" si="66"/>
        <v>17:01</v>
      </c>
      <c r="R183" s="3" t="str">
        <f t="shared" ca="1" si="66"/>
        <v>17:08</v>
      </c>
      <c r="S183" s="3" t="str">
        <f t="shared" ca="1" si="66"/>
        <v>17:00</v>
      </c>
      <c r="T183" s="3" t="str">
        <f t="shared" ca="1" si="66"/>
        <v>17:00</v>
      </c>
      <c r="U183" s="3" t="str">
        <f t="shared" ca="1" si="66"/>
        <v/>
      </c>
      <c r="V183" s="3" t="str">
        <f t="shared" ca="1" si="66"/>
        <v>17:07</v>
      </c>
      <c r="W183" s="3" t="str">
        <f t="shared" ca="1" si="66"/>
        <v>17:12</v>
      </c>
      <c r="X183" s="3" t="str">
        <f t="shared" ca="1" si="66"/>
        <v>17:04</v>
      </c>
      <c r="Y183" s="3" t="str">
        <f t="shared" ca="1" si="66"/>
        <v>17:03</v>
      </c>
      <c r="Z183" s="3" t="str">
        <f t="shared" ca="1" si="66"/>
        <v>17:17</v>
      </c>
      <c r="AA183" s="3" t="str">
        <f t="shared" ca="1" si="66"/>
        <v>17:14</v>
      </c>
      <c r="AB183" s="3" t="str">
        <f t="shared" ca="1" si="66"/>
        <v/>
      </c>
      <c r="AC183" s="3" t="str">
        <f t="shared" ca="1" si="66"/>
        <v>17:02</v>
      </c>
      <c r="AD183" s="3" t="str">
        <f t="shared" ca="1" si="66"/>
        <v>17:12</v>
      </c>
      <c r="AE183" s="3" t="str">
        <f t="shared" ca="1" si="66"/>
        <v>17:09</v>
      </c>
      <c r="AF183" s="3" t="str">
        <f t="shared" ca="1" si="66"/>
        <v>17:10</v>
      </c>
      <c r="AH183" s="1" t="s">
        <v>22</v>
      </c>
      <c r="AI183" s="1">
        <f>COUNTIF(B188:AF188,"O")</f>
        <v>4</v>
      </c>
    </row>
    <row r="184" spans="1:35" ht="12.2" customHeight="1">
      <c r="A184" s="11" t="s">
        <v>5</v>
      </c>
      <c r="B184" s="3" t="str">
        <f ca="1">IF(B188="M",TEXT(B183-B182,"H:MM"),IF(B188="E",TEXT(B183-B182,"H:MM"),IF(B188="N",TEXT(B183+24-B182+30,"H:MM"),IF(B188="GS",TEXT(B183-B182,"H:MM"),""))))</f>
        <v>9:04</v>
      </c>
      <c r="C184" s="3" t="str">
        <f t="shared" ref="C184:AF184" ca="1" si="67">IF(C188="M",TEXT(C183-C182,"H:MM"),IF(C188="E",TEXT(C183-C182,"H:MM"),IF(C188="N",TEXT(C183+24-C182+30,"H:MM"),IF(C188="GS",TEXT(C183-C182,"H:MM"),""))))</f>
        <v>9:20</v>
      </c>
      <c r="D184" s="3" t="str">
        <f t="shared" ca="1" si="67"/>
        <v>9:01</v>
      </c>
      <c r="E184" s="3" t="str">
        <f t="shared" ca="1" si="67"/>
        <v>9:03</v>
      </c>
      <c r="F184" s="3" t="str">
        <f t="shared" ca="1" si="67"/>
        <v>9:00</v>
      </c>
      <c r="G184" s="3" t="str">
        <f t="shared" si="67"/>
        <v/>
      </c>
      <c r="H184" s="3" t="str">
        <f t="shared" ca="1" si="67"/>
        <v>9:13</v>
      </c>
      <c r="I184" s="3" t="str">
        <f t="shared" ca="1" si="67"/>
        <v>9:09</v>
      </c>
      <c r="J184" s="3" t="str">
        <f t="shared" ca="1" si="67"/>
        <v>9:05</v>
      </c>
      <c r="K184" s="3" t="str">
        <f t="shared" ca="1" si="67"/>
        <v>9:13</v>
      </c>
      <c r="L184" s="3" t="str">
        <f t="shared" ca="1" si="67"/>
        <v>8:59</v>
      </c>
      <c r="M184" s="3" t="str">
        <f t="shared" ca="1" si="67"/>
        <v>8:52</v>
      </c>
      <c r="N184" s="3" t="str">
        <f t="shared" si="67"/>
        <v/>
      </c>
      <c r="O184" s="3" t="str">
        <f t="shared" ca="1" si="67"/>
        <v>9:03</v>
      </c>
      <c r="P184" s="3" t="str">
        <f t="shared" ca="1" si="67"/>
        <v>9:16</v>
      </c>
      <c r="Q184" s="3" t="str">
        <f t="shared" ca="1" si="67"/>
        <v>9:09</v>
      </c>
      <c r="R184" s="3" t="str">
        <f t="shared" ca="1" si="67"/>
        <v>9:19</v>
      </c>
      <c r="S184" s="3" t="str">
        <f t="shared" ca="1" si="67"/>
        <v>8:58</v>
      </c>
      <c r="T184" s="3" t="str">
        <f t="shared" ca="1" si="67"/>
        <v>8:58</v>
      </c>
      <c r="U184" s="3" t="str">
        <f t="shared" si="67"/>
        <v/>
      </c>
      <c r="V184" s="3" t="str">
        <f t="shared" ca="1" si="67"/>
        <v>9:00</v>
      </c>
      <c r="W184" s="3" t="str">
        <f t="shared" ca="1" si="67"/>
        <v>9:00</v>
      </c>
      <c r="X184" s="3" t="str">
        <f t="shared" ca="1" si="67"/>
        <v>9:03</v>
      </c>
      <c r="Y184" s="3" t="str">
        <f t="shared" ca="1" si="67"/>
        <v>9:04</v>
      </c>
      <c r="Z184" s="3" t="str">
        <f t="shared" ca="1" si="67"/>
        <v>9:05</v>
      </c>
      <c r="AA184" s="3" t="str">
        <f t="shared" ca="1" si="67"/>
        <v>9:05</v>
      </c>
      <c r="AB184" s="3" t="str">
        <f t="shared" si="67"/>
        <v/>
      </c>
      <c r="AC184" s="3" t="str">
        <f t="shared" ca="1" si="67"/>
        <v>9:04</v>
      </c>
      <c r="AD184" s="3" t="str">
        <f t="shared" ca="1" si="67"/>
        <v>9:09</v>
      </c>
      <c r="AE184" s="3" t="str">
        <f t="shared" ca="1" si="67"/>
        <v>9:18</v>
      </c>
      <c r="AF184" s="3" t="str">
        <f t="shared" ca="1" si="67"/>
        <v>9:10</v>
      </c>
      <c r="AH184" s="1" t="s">
        <v>27</v>
      </c>
      <c r="AI184" s="1">
        <f ca="1">COUNTIF(B185:AF185,(B185:AF185)&gt;0)</f>
        <v>0</v>
      </c>
    </row>
    <row r="185" spans="1:35" ht="12.2" customHeight="1">
      <c r="A185" s="11" t="s">
        <v>6</v>
      </c>
      <c r="B185" s="6" t="str">
        <f ca="1">IF(AND(B188="GS",B190&gt;$B$19),TEXT(B190-$B$19,"HH:MM"),IF(AND(B188="M",B190&gt;$B$15),TEXT(B190-$B$15,"HH:MM"),IF(AND(B188="E",B190&gt;$B$17),TEXT(B190-$B$17,"HH:MM"),IF(AND(B188="N",B190&gt;$B$18),TEXT(B190-$B$18,"HH:MM"),IF(OR(B188="O",B188="A"),"",0)))))</f>
        <v>00:03</v>
      </c>
      <c r="C185" s="6">
        <f ca="1">IF(AND(C188="GS",C190&gt;$B$19),TEXT(C190-$B$19,"HH:MM"),IF(AND(C188="M",C190&gt;$B$15),TEXT(C190-$B$15,"HH:MM"),IF(AND(C188="E",C190&gt;$B$17),TEXT(C190-$B$17,"HH:MM"),IF(AND(C188="N",C190&gt;$B$18),TEXT(C190-$B$18,"HH:MM"),IF(OR(C188="O",C188="A"),"",0)))))</f>
        <v>0</v>
      </c>
      <c r="D185" s="6" t="str">
        <f ca="1">IF(AND(D188="GS",D190&gt;$B$19),TEXT(D190-$B$19,"HH:MM"),IF(AND(D188="M",D190&gt;$B$15),TEXT(D190-$B$15,"HH:MM"),IF(AND(D188="E",D190&gt;$B$17),TEXT(D190-$B$17,"HH:MM"),IF(AND(D188="N",D190&gt;$B$18),TEXT(D190-$B$18,"HH:MM"),IF(OR(D188="O",D188="A"),"",0)))))</f>
        <v>00:08</v>
      </c>
      <c r="E185" s="6" t="str">
        <f t="shared" ref="E185:AF185" ca="1" si="68">IF(AND(E188="GS",E190&gt;$B$19),TEXT(E190-$B$19,"HH:MM"),IF(AND(E188="M",E190&gt;$B$15),TEXT(E190-$B$15,"HH:MM"),IF(AND(E188="E",E190&gt;$B$17),TEXT(E190-$B$17,"HH:MM"),IF(AND(E188="N",E190&gt;$B$18),TEXT(E190-$B$18,"HH:MM"),IF(OR(E188="O",E188="A"),"",0)))))</f>
        <v>00:11</v>
      </c>
      <c r="F185" s="6" t="str">
        <f t="shared" ca="1" si="68"/>
        <v>00:17</v>
      </c>
      <c r="G185" s="6" t="str">
        <f t="shared" si="68"/>
        <v/>
      </c>
      <c r="H185" s="6">
        <f t="shared" ca="1" si="68"/>
        <v>0</v>
      </c>
      <c r="I185" s="6">
        <f t="shared" ca="1" si="68"/>
        <v>0</v>
      </c>
      <c r="J185" s="6" t="str">
        <f t="shared" ca="1" si="68"/>
        <v>00:10</v>
      </c>
      <c r="K185" s="6" t="str">
        <f t="shared" ca="1" si="68"/>
        <v>00:01</v>
      </c>
      <c r="L185" s="6" t="str">
        <f t="shared" ca="1" si="68"/>
        <v>00:10</v>
      </c>
      <c r="M185" s="6" t="str">
        <f t="shared" ca="1" si="68"/>
        <v>00:13</v>
      </c>
      <c r="N185" s="6" t="str">
        <f t="shared" si="68"/>
        <v/>
      </c>
      <c r="O185" s="6" t="str">
        <f t="shared" ca="1" si="68"/>
        <v>00:08</v>
      </c>
      <c r="P185" s="6">
        <f t="shared" ca="1" si="68"/>
        <v>0</v>
      </c>
      <c r="Q185" s="6">
        <f t="shared" ca="1" si="68"/>
        <v>0</v>
      </c>
      <c r="R185" s="6">
        <f t="shared" ca="1" si="68"/>
        <v>0</v>
      </c>
      <c r="S185" s="6" t="str">
        <f t="shared" ca="1" si="68"/>
        <v>00:02</v>
      </c>
      <c r="T185" s="6" t="str">
        <f t="shared" ca="1" si="68"/>
        <v>00:02</v>
      </c>
      <c r="U185" s="6" t="str">
        <f t="shared" si="68"/>
        <v/>
      </c>
      <c r="V185" s="6" t="str">
        <f t="shared" ca="1" si="68"/>
        <v>00:07</v>
      </c>
      <c r="W185" s="6" t="str">
        <f t="shared" ca="1" si="68"/>
        <v>00:12</v>
      </c>
      <c r="X185" s="6" t="str">
        <f t="shared" ca="1" si="68"/>
        <v>00:01</v>
      </c>
      <c r="Y185" s="6">
        <f t="shared" ca="1" si="68"/>
        <v>0</v>
      </c>
      <c r="Z185" s="6" t="str">
        <f t="shared" ca="1" si="68"/>
        <v>00:12</v>
      </c>
      <c r="AA185" s="6" t="str">
        <f t="shared" ca="1" si="68"/>
        <v>00:09</v>
      </c>
      <c r="AB185" s="6" t="str">
        <f t="shared" si="68"/>
        <v/>
      </c>
      <c r="AC185" s="6">
        <f t="shared" ca="1" si="68"/>
        <v>0</v>
      </c>
      <c r="AD185" s="6" t="str">
        <f t="shared" ca="1" si="68"/>
        <v>00:03</v>
      </c>
      <c r="AE185" s="6">
        <f t="shared" ca="1" si="68"/>
        <v>0</v>
      </c>
      <c r="AF185" s="6">
        <f t="shared" ca="1" si="68"/>
        <v>0</v>
      </c>
    </row>
    <row r="186" spans="1:35" ht="12.2" customHeight="1">
      <c r="A186" s="12" t="s">
        <v>7</v>
      </c>
      <c r="B186" s="7"/>
      <c r="C186" s="7"/>
      <c r="D186" s="8"/>
      <c r="E186" s="7"/>
      <c r="F186" s="7"/>
      <c r="G186" s="7"/>
      <c r="H186" s="8"/>
      <c r="I186" s="8"/>
      <c r="J186" s="7"/>
      <c r="K186" s="7"/>
      <c r="L186" s="7"/>
      <c r="M186" s="7"/>
      <c r="N186" s="7"/>
      <c r="O186" s="7"/>
      <c r="P186" s="7"/>
      <c r="Q186" s="7"/>
      <c r="R186" s="8"/>
      <c r="S186" s="7"/>
      <c r="T186" s="7"/>
      <c r="U186" s="7"/>
      <c r="V186" s="7"/>
      <c r="W186" s="7"/>
      <c r="X186" s="7"/>
      <c r="Y186" s="8"/>
      <c r="Z186" s="7"/>
      <c r="AA186" s="8"/>
      <c r="AB186" s="7"/>
      <c r="AC186" s="8"/>
      <c r="AD186" s="8"/>
      <c r="AE186" s="8"/>
      <c r="AF186" s="8"/>
    </row>
    <row r="187" spans="1:35" ht="12.2" customHeight="1">
      <c r="A187" s="13" t="s">
        <v>8</v>
      </c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</row>
    <row r="188" spans="1:35" ht="18.75" customHeight="1">
      <c r="A188" s="14" t="s">
        <v>13</v>
      </c>
      <c r="B188" s="4" t="str">
        <f>Entry!B12</f>
        <v>M</v>
      </c>
      <c r="C188" s="4" t="str">
        <f>Entry!C12</f>
        <v>M</v>
      </c>
      <c r="D188" s="4" t="str">
        <f>Entry!D12</f>
        <v>M</v>
      </c>
      <c r="E188" s="4" t="str">
        <f>Entry!E12</f>
        <v>M</v>
      </c>
      <c r="F188" s="4" t="str">
        <f>Entry!F12</f>
        <v>M</v>
      </c>
      <c r="G188" s="4" t="str">
        <f>Entry!G12</f>
        <v>O</v>
      </c>
      <c r="H188" s="4" t="str">
        <f>Entry!H12</f>
        <v>M</v>
      </c>
      <c r="I188" s="4" t="str">
        <f>Entry!I12</f>
        <v>M</v>
      </c>
      <c r="J188" s="4" t="str">
        <f>Entry!J12</f>
        <v>M</v>
      </c>
      <c r="K188" s="4" t="str">
        <f>Entry!K12</f>
        <v>M</v>
      </c>
      <c r="L188" s="4" t="str">
        <f>Entry!L12</f>
        <v>M</v>
      </c>
      <c r="M188" s="4" t="str">
        <f>Entry!M12</f>
        <v>M</v>
      </c>
      <c r="N188" s="4" t="str">
        <f>Entry!N12</f>
        <v>O</v>
      </c>
      <c r="O188" s="4" t="str">
        <f>Entry!O12</f>
        <v>M</v>
      </c>
      <c r="P188" s="4" t="str">
        <f>Entry!P12</f>
        <v>M</v>
      </c>
      <c r="Q188" s="4" t="str">
        <f>Entry!Q12</f>
        <v>M</v>
      </c>
      <c r="R188" s="4" t="str">
        <f>Entry!R12</f>
        <v>M</v>
      </c>
      <c r="S188" s="4" t="str">
        <f>Entry!S12</f>
        <v>M</v>
      </c>
      <c r="T188" s="4" t="str">
        <f>Entry!T12</f>
        <v>M</v>
      </c>
      <c r="U188" s="4" t="str">
        <f>Entry!U12</f>
        <v>O</v>
      </c>
      <c r="V188" s="4" t="str">
        <f>Entry!V12</f>
        <v>M</v>
      </c>
      <c r="W188" s="4" t="str">
        <f>Entry!W12</f>
        <v>M</v>
      </c>
      <c r="X188" s="4" t="str">
        <f>Entry!X12</f>
        <v>M</v>
      </c>
      <c r="Y188" s="4" t="str">
        <f>Entry!Y12</f>
        <v>M</v>
      </c>
      <c r="Z188" s="4" t="str">
        <f>Entry!Z12</f>
        <v>M</v>
      </c>
      <c r="AA188" s="4" t="str">
        <f>Entry!AA12</f>
        <v>M</v>
      </c>
      <c r="AB188" s="4" t="str">
        <f>Entry!AB12</f>
        <v>O</v>
      </c>
      <c r="AC188" s="4" t="str">
        <f>Entry!AC12</f>
        <v>M</v>
      </c>
      <c r="AD188" s="4" t="str">
        <f>Entry!AD12</f>
        <v>M</v>
      </c>
      <c r="AE188" s="4" t="str">
        <f>Entry!AE12</f>
        <v>M</v>
      </c>
      <c r="AF188" s="4" t="str">
        <f>Entry!AF12</f>
        <v>M</v>
      </c>
    </row>
    <row r="189" spans="1:35" hidden="1">
      <c r="A189" s="1" t="s">
        <v>10</v>
      </c>
      <c r="B189" s="16">
        <v>0.33333333333333331</v>
      </c>
      <c r="C189" s="15"/>
    </row>
    <row r="190" spans="1:35" hidden="1">
      <c r="B190" s="16">
        <f ca="1">IF(OR(B188="O",B188="A"),"O ",VALUE(B182))</f>
        <v>0.3354166666666667</v>
      </c>
      <c r="C190" s="16">
        <f ca="1">IF(OR(C188="O",C188="A"),"O ",VALUE(C182))</f>
        <v>0.32847222222222222</v>
      </c>
      <c r="D190" s="16">
        <f ca="1">IF(OR(D188="O",D188="A"),"O ",VALUE(D182))</f>
        <v>0.33888888888888885</v>
      </c>
      <c r="E190" s="16">
        <f t="shared" ref="E190:AF190" ca="1" si="69">IF(OR(E188="O",E188="A"),"O ",VALUE(E182))</f>
        <v>0.34097222222222223</v>
      </c>
      <c r="F190" s="16">
        <f t="shared" ca="1" si="69"/>
        <v>0.34513888888888888</v>
      </c>
      <c r="G190" s="16" t="str">
        <f t="shared" si="69"/>
        <v xml:space="preserve">O </v>
      </c>
      <c r="H190" s="16">
        <f t="shared" ca="1" si="69"/>
        <v>0.3298611111111111</v>
      </c>
      <c r="I190" s="16">
        <f t="shared" ca="1" si="69"/>
        <v>0.33263888888888887</v>
      </c>
      <c r="J190" s="16">
        <f t="shared" ca="1" si="69"/>
        <v>0.34027777777777773</v>
      </c>
      <c r="K190" s="16">
        <f t="shared" ca="1" si="69"/>
        <v>0.33402777777777781</v>
      </c>
      <c r="L190" s="16">
        <f t="shared" ca="1" si="69"/>
        <v>0.34027777777777773</v>
      </c>
      <c r="M190" s="16">
        <f t="shared" ca="1" si="69"/>
        <v>0.34236111111111112</v>
      </c>
      <c r="N190" s="16" t="str">
        <f t="shared" si="69"/>
        <v xml:space="preserve">O </v>
      </c>
      <c r="O190" s="16">
        <f t="shared" ca="1" si="69"/>
        <v>0.33888888888888885</v>
      </c>
      <c r="P190" s="16">
        <f t="shared" ca="1" si="69"/>
        <v>0.32847222222222222</v>
      </c>
      <c r="Q190" s="16">
        <f t="shared" ca="1" si="69"/>
        <v>0.32777777777777778</v>
      </c>
      <c r="R190" s="16">
        <f t="shared" ca="1" si="69"/>
        <v>0.32569444444444445</v>
      </c>
      <c r="S190" s="16">
        <f t="shared" ca="1" si="69"/>
        <v>0.3347222222222222</v>
      </c>
      <c r="T190" s="16">
        <f t="shared" ca="1" si="69"/>
        <v>0.3347222222222222</v>
      </c>
      <c r="U190" s="16" t="str">
        <f t="shared" si="69"/>
        <v xml:space="preserve">O </v>
      </c>
      <c r="V190" s="16">
        <f t="shared" ca="1" si="69"/>
        <v>0.33819444444444446</v>
      </c>
      <c r="W190" s="16">
        <f t="shared" ca="1" si="69"/>
        <v>0.34166666666666662</v>
      </c>
      <c r="X190" s="16">
        <f t="shared" ca="1" si="69"/>
        <v>0.33402777777777781</v>
      </c>
      <c r="Y190" s="16">
        <f t="shared" ca="1" si="69"/>
        <v>0.33263888888888887</v>
      </c>
      <c r="Z190" s="16">
        <f t="shared" ca="1" si="69"/>
        <v>0.34166666666666662</v>
      </c>
      <c r="AA190" s="16">
        <f t="shared" ca="1" si="69"/>
        <v>0.33958333333333335</v>
      </c>
      <c r="AB190" s="16" t="str">
        <f t="shared" si="69"/>
        <v xml:space="preserve">O </v>
      </c>
      <c r="AC190" s="16">
        <f t="shared" ca="1" si="69"/>
        <v>0.33194444444444443</v>
      </c>
      <c r="AD190" s="16">
        <f t="shared" ca="1" si="69"/>
        <v>0.3354166666666667</v>
      </c>
      <c r="AE190" s="16">
        <f t="shared" ca="1" si="69"/>
        <v>0.32708333333333334</v>
      </c>
      <c r="AF190" s="16">
        <f t="shared" ca="1" si="69"/>
        <v>0.33333333333333331</v>
      </c>
    </row>
    <row r="191" spans="1:35" hidden="1">
      <c r="A191" s="1" t="s">
        <v>9</v>
      </c>
      <c r="B191" s="17">
        <v>0.58333333333333337</v>
      </c>
      <c r="C191" s="15"/>
    </row>
    <row r="192" spans="1:35" hidden="1">
      <c r="A192" s="1" t="s">
        <v>11</v>
      </c>
      <c r="B192" s="17">
        <v>0.83333333333333337</v>
      </c>
      <c r="C192" s="15"/>
    </row>
    <row r="193" spans="1:35" hidden="1">
      <c r="A193" s="1" t="s">
        <v>14</v>
      </c>
      <c r="B193" s="16">
        <v>0.375</v>
      </c>
      <c r="C193" s="15"/>
    </row>
    <row r="194" spans="1:35" hidden="1">
      <c r="A194" s="1" t="s">
        <v>24</v>
      </c>
      <c r="B194" s="16">
        <f ca="1">IF(OR(B188="O",B188="A"),0,VALUE(B185))</f>
        <v>2.0833333333333333E-3</v>
      </c>
      <c r="C194" s="16">
        <f ca="1">IF(OR(C188="O",C188="A"),0,VALUE(C185))</f>
        <v>0</v>
      </c>
      <c r="D194" s="16">
        <f ca="1">IF(OR(D188="O",D188="A"),0,VALUE(D185))</f>
        <v>5.5555555555555558E-3</v>
      </c>
      <c r="E194" s="16">
        <f t="shared" ref="E194:AF194" ca="1" si="70">IF(OR(E188="O",E188="A"),0,VALUE(E185))</f>
        <v>7.6388888888888886E-3</v>
      </c>
      <c r="F194" s="16">
        <f t="shared" ca="1" si="70"/>
        <v>1.1805555555555555E-2</v>
      </c>
      <c r="G194" s="16">
        <f t="shared" si="70"/>
        <v>0</v>
      </c>
      <c r="H194" s="16">
        <f t="shared" ca="1" si="70"/>
        <v>0</v>
      </c>
      <c r="I194" s="16">
        <f t="shared" ca="1" si="70"/>
        <v>0</v>
      </c>
      <c r="J194" s="16">
        <f t="shared" ca="1" si="70"/>
        <v>6.9444444444444441E-3</v>
      </c>
      <c r="K194" s="16">
        <f t="shared" ca="1" si="70"/>
        <v>6.9444444444444447E-4</v>
      </c>
      <c r="L194" s="16">
        <f t="shared" ca="1" si="70"/>
        <v>6.9444444444444441E-3</v>
      </c>
      <c r="M194" s="16">
        <f t="shared" ca="1" si="70"/>
        <v>9.0277777777777787E-3</v>
      </c>
      <c r="N194" s="16">
        <f t="shared" si="70"/>
        <v>0</v>
      </c>
      <c r="O194" s="16">
        <f t="shared" ca="1" si="70"/>
        <v>5.5555555555555558E-3</v>
      </c>
      <c r="P194" s="16">
        <f t="shared" ca="1" si="70"/>
        <v>0</v>
      </c>
      <c r="Q194" s="16">
        <f t="shared" ca="1" si="70"/>
        <v>0</v>
      </c>
      <c r="R194" s="16">
        <f t="shared" ca="1" si="70"/>
        <v>0</v>
      </c>
      <c r="S194" s="16">
        <f t="shared" ca="1" si="70"/>
        <v>1.3888888888888889E-3</v>
      </c>
      <c r="T194" s="16">
        <f t="shared" ca="1" si="70"/>
        <v>1.3888888888888889E-3</v>
      </c>
      <c r="U194" s="16">
        <f t="shared" si="70"/>
        <v>0</v>
      </c>
      <c r="V194" s="16">
        <f t="shared" ca="1" si="70"/>
        <v>4.8611111111111112E-3</v>
      </c>
      <c r="W194" s="16">
        <f t="shared" ca="1" si="70"/>
        <v>8.3333333333333332E-3</v>
      </c>
      <c r="X194" s="16">
        <f t="shared" ca="1" si="70"/>
        <v>6.9444444444444447E-4</v>
      </c>
      <c r="Y194" s="16">
        <f t="shared" ca="1" si="70"/>
        <v>0</v>
      </c>
      <c r="Z194" s="16">
        <f t="shared" ca="1" si="70"/>
        <v>8.3333333333333332E-3</v>
      </c>
      <c r="AA194" s="16">
        <f t="shared" ca="1" si="70"/>
        <v>6.2499999999999995E-3</v>
      </c>
      <c r="AB194" s="16">
        <f t="shared" si="70"/>
        <v>0</v>
      </c>
      <c r="AC194" s="16">
        <f t="shared" ca="1" si="70"/>
        <v>0</v>
      </c>
      <c r="AD194" s="16">
        <f t="shared" ca="1" si="70"/>
        <v>2.0833333333333333E-3</v>
      </c>
      <c r="AE194" s="16">
        <f t="shared" ca="1" si="70"/>
        <v>0</v>
      </c>
      <c r="AF194" s="16">
        <f t="shared" ca="1" si="70"/>
        <v>0</v>
      </c>
      <c r="AH194" s="24">
        <f ca="1">SUM(B194:AF194)</f>
        <v>8.9583333333333348E-2</v>
      </c>
    </row>
    <row r="195" spans="1:35" hidden="1">
      <c r="B195" s="16">
        <f ca="1">IF(OR(B188="O",B188="A"),0,VALUE(B184))</f>
        <v>0.37777777777777777</v>
      </c>
      <c r="C195" s="16">
        <f ca="1">IF(OR(C188="O",C188="A"),0,VALUE(C184))</f>
        <v>0.3888888888888889</v>
      </c>
      <c r="D195" s="16">
        <f ca="1">IF(OR(D188="O",D188="A"),0,VALUE(D184))</f>
        <v>0.3756944444444445</v>
      </c>
      <c r="E195" s="16">
        <f t="shared" ref="E195:AF195" ca="1" si="71">IF(OR(E188="O",E188="A"),0,VALUE(E184))</f>
        <v>0.37708333333333338</v>
      </c>
      <c r="F195" s="16">
        <f t="shared" ca="1" si="71"/>
        <v>0.375</v>
      </c>
      <c r="G195" s="16">
        <f t="shared" si="71"/>
        <v>0</v>
      </c>
      <c r="H195" s="16">
        <f t="shared" ca="1" si="71"/>
        <v>0.3840277777777778</v>
      </c>
      <c r="I195" s="16">
        <f t="shared" ca="1" si="71"/>
        <v>0.38125000000000003</v>
      </c>
      <c r="J195" s="16">
        <f t="shared" ca="1" si="71"/>
        <v>0.37847222222222227</v>
      </c>
      <c r="K195" s="16">
        <f t="shared" ca="1" si="71"/>
        <v>0.3840277777777778</v>
      </c>
      <c r="L195" s="16">
        <f t="shared" ca="1" si="71"/>
        <v>0.3743055555555555</v>
      </c>
      <c r="M195" s="16">
        <f t="shared" ca="1" si="71"/>
        <v>0.36944444444444446</v>
      </c>
      <c r="N195" s="16">
        <f t="shared" si="71"/>
        <v>0</v>
      </c>
      <c r="O195" s="16">
        <f t="shared" ca="1" si="71"/>
        <v>0.37708333333333338</v>
      </c>
      <c r="P195" s="16">
        <f t="shared" ca="1" si="71"/>
        <v>0.38611111111111113</v>
      </c>
      <c r="Q195" s="16">
        <f t="shared" ca="1" si="71"/>
        <v>0.38125000000000003</v>
      </c>
      <c r="R195" s="16">
        <f t="shared" ca="1" si="71"/>
        <v>0.38819444444444445</v>
      </c>
      <c r="S195" s="16">
        <f t="shared" ca="1" si="71"/>
        <v>0.37361111111111112</v>
      </c>
      <c r="T195" s="16">
        <f t="shared" ca="1" si="71"/>
        <v>0.37361111111111112</v>
      </c>
      <c r="U195" s="16">
        <f t="shared" si="71"/>
        <v>0</v>
      </c>
      <c r="V195" s="16">
        <f t="shared" ca="1" si="71"/>
        <v>0.375</v>
      </c>
      <c r="W195" s="16">
        <f t="shared" ca="1" si="71"/>
        <v>0.375</v>
      </c>
      <c r="X195" s="16">
        <f t="shared" ca="1" si="71"/>
        <v>0.37708333333333338</v>
      </c>
      <c r="Y195" s="16">
        <f t="shared" ca="1" si="71"/>
        <v>0.37777777777777777</v>
      </c>
      <c r="Z195" s="16">
        <f t="shared" ca="1" si="71"/>
        <v>0.37847222222222227</v>
      </c>
      <c r="AA195" s="16">
        <f t="shared" ca="1" si="71"/>
        <v>0.37847222222222227</v>
      </c>
      <c r="AB195" s="16">
        <f t="shared" si="71"/>
        <v>0</v>
      </c>
      <c r="AC195" s="16">
        <f t="shared" ca="1" si="71"/>
        <v>0.37777777777777777</v>
      </c>
      <c r="AD195" s="16">
        <f t="shared" ca="1" si="71"/>
        <v>0.38125000000000003</v>
      </c>
      <c r="AE195" s="16">
        <f t="shared" ca="1" si="71"/>
        <v>0.38750000000000001</v>
      </c>
      <c r="AF195" s="16">
        <f t="shared" ca="1" si="71"/>
        <v>0.38194444444444442</v>
      </c>
      <c r="AG195" s="16"/>
      <c r="AH195" s="24">
        <f ca="1">SUM(B195:AF195)</f>
        <v>10.236111111111109</v>
      </c>
    </row>
    <row r="196" spans="1:35" hidden="1"/>
    <row r="197" spans="1:35" hidden="1"/>
    <row r="200" spans="1:35" ht="15" customHeight="1">
      <c r="A200" s="47" t="str">
        <f>Entry!A13</f>
        <v>DR. RAMESH PATEL</v>
      </c>
      <c r="B200" s="47"/>
      <c r="C200" s="47"/>
      <c r="D200" s="47"/>
      <c r="E200" s="47"/>
      <c r="F200" s="47"/>
      <c r="G200" s="47"/>
      <c r="H200" s="48" t="s">
        <v>15</v>
      </c>
      <c r="I200" s="48"/>
      <c r="J200" s="48"/>
      <c r="K200" s="48"/>
      <c r="L200" s="26">
        <f ca="1">AH216</f>
        <v>9.7090277777777789</v>
      </c>
      <c r="M200" s="21" t="s">
        <v>16</v>
      </c>
      <c r="N200" s="48" t="s">
        <v>17</v>
      </c>
      <c r="O200" s="48"/>
      <c r="P200" s="21">
        <v>0</v>
      </c>
      <c r="Q200" s="21" t="s">
        <v>18</v>
      </c>
      <c r="R200" s="48" t="s">
        <v>19</v>
      </c>
      <c r="S200" s="48"/>
      <c r="T200" s="21">
        <f>AI202</f>
        <v>27</v>
      </c>
      <c r="U200" s="48" t="s">
        <v>20</v>
      </c>
      <c r="V200" s="48"/>
      <c r="W200" s="21">
        <f>AI203</f>
        <v>0</v>
      </c>
      <c r="X200" s="48" t="s">
        <v>21</v>
      </c>
      <c r="Y200" s="48"/>
      <c r="Z200" s="21">
        <f>AI204</f>
        <v>4</v>
      </c>
      <c r="AA200" s="49" t="s">
        <v>26</v>
      </c>
      <c r="AB200" s="49"/>
      <c r="AC200" s="49"/>
      <c r="AD200" s="49"/>
      <c r="AE200" s="19"/>
      <c r="AF200" s="19"/>
      <c r="AG200" s="19"/>
    </row>
    <row r="201" spans="1:35" ht="14.25" customHeight="1">
      <c r="A201" s="25"/>
      <c r="B201" s="25"/>
      <c r="C201" s="25"/>
      <c r="D201" s="25"/>
      <c r="E201" s="25"/>
      <c r="F201" s="25"/>
      <c r="G201" s="25"/>
      <c r="H201" s="50" t="s">
        <v>23</v>
      </c>
      <c r="I201" s="50"/>
      <c r="J201" s="50"/>
      <c r="K201" s="27">
        <f ca="1">AH215</f>
        <v>8.9583333333333334E-2</v>
      </c>
      <c r="L201" s="51" t="s">
        <v>25</v>
      </c>
      <c r="M201" s="51"/>
      <c r="N201" s="28">
        <v>0</v>
      </c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0"/>
      <c r="AF201" s="20"/>
      <c r="AG201" s="20"/>
    </row>
    <row r="202" spans="1:35" ht="12.2" customHeight="1">
      <c r="A202" s="10" t="s">
        <v>12</v>
      </c>
      <c r="B202" s="5" t="str">
        <f>IF(B209="M","P",IF(B209="E","P",IF(B209="N","P",IF(B209="GS","P",IF(B209="O","O","A")))))</f>
        <v>P</v>
      </c>
      <c r="C202" s="5" t="str">
        <f t="shared" ref="C202:AF202" si="72">IF(C209="M","P",IF(C209="E","P",IF(C209="N","P",IF(C209="GS","P",IF(C209="O","O","A")))))</f>
        <v>P</v>
      </c>
      <c r="D202" s="5" t="str">
        <f t="shared" si="72"/>
        <v>P</v>
      </c>
      <c r="E202" s="5" t="str">
        <f t="shared" si="72"/>
        <v>P</v>
      </c>
      <c r="F202" s="5" t="str">
        <f t="shared" si="72"/>
        <v>O</v>
      </c>
      <c r="G202" s="5" t="str">
        <f t="shared" si="72"/>
        <v>P</v>
      </c>
      <c r="H202" s="5" t="str">
        <f t="shared" si="72"/>
        <v>P</v>
      </c>
      <c r="I202" s="5" t="str">
        <f t="shared" si="72"/>
        <v>P</v>
      </c>
      <c r="J202" s="5" t="str">
        <f t="shared" si="72"/>
        <v>P</v>
      </c>
      <c r="K202" s="5" t="str">
        <f t="shared" si="72"/>
        <v>P</v>
      </c>
      <c r="L202" s="5" t="str">
        <f t="shared" si="72"/>
        <v>P</v>
      </c>
      <c r="M202" s="5" t="str">
        <f t="shared" si="72"/>
        <v>O</v>
      </c>
      <c r="N202" s="5" t="str">
        <f t="shared" si="72"/>
        <v>P</v>
      </c>
      <c r="O202" s="5" t="str">
        <f t="shared" si="72"/>
        <v>P</v>
      </c>
      <c r="P202" s="5" t="str">
        <f t="shared" si="72"/>
        <v>P</v>
      </c>
      <c r="Q202" s="5" t="str">
        <f t="shared" si="72"/>
        <v>P</v>
      </c>
      <c r="R202" s="5" t="str">
        <f t="shared" si="72"/>
        <v>P</v>
      </c>
      <c r="S202" s="5" t="str">
        <f t="shared" si="72"/>
        <v>P</v>
      </c>
      <c r="T202" s="5" t="str">
        <f t="shared" si="72"/>
        <v>O</v>
      </c>
      <c r="U202" s="5" t="str">
        <f t="shared" si="72"/>
        <v>P</v>
      </c>
      <c r="V202" s="5" t="str">
        <f t="shared" si="72"/>
        <v>P</v>
      </c>
      <c r="W202" s="5" t="str">
        <f t="shared" si="72"/>
        <v>P</v>
      </c>
      <c r="X202" s="5" t="str">
        <f t="shared" si="72"/>
        <v>P</v>
      </c>
      <c r="Y202" s="5" t="str">
        <f t="shared" si="72"/>
        <v>P</v>
      </c>
      <c r="Z202" s="5" t="str">
        <f t="shared" si="72"/>
        <v>P</v>
      </c>
      <c r="AA202" s="5" t="str">
        <f t="shared" si="72"/>
        <v>O</v>
      </c>
      <c r="AB202" s="5" t="str">
        <f t="shared" si="72"/>
        <v>P</v>
      </c>
      <c r="AC202" s="5" t="str">
        <f t="shared" si="72"/>
        <v>P</v>
      </c>
      <c r="AD202" s="5" t="str">
        <f t="shared" si="72"/>
        <v>P</v>
      </c>
      <c r="AE202" s="5" t="str">
        <f t="shared" si="72"/>
        <v>P</v>
      </c>
      <c r="AF202" s="5" t="str">
        <f t="shared" si="72"/>
        <v>P</v>
      </c>
      <c r="AH202" s="2" t="s">
        <v>1</v>
      </c>
      <c r="AI202" s="1">
        <f>COUNTIF(B202:AF202,"P")</f>
        <v>27</v>
      </c>
    </row>
    <row r="203" spans="1:35" ht="12.2" customHeight="1">
      <c r="A203" s="11" t="s">
        <v>2</v>
      </c>
      <c r="B203" s="3" t="str">
        <f ca="1">IF(B209="M",TEXT(7.8/24+RAND()*(8.3/24-7.8/24),"HH:MM"),(IF(B209="E",TEXT(13.8/24+RAND()*(14.3/24-13.8/24),"HH:MM"),IF(B209="GS",TEXT(8.8/24+RAND()*(9.3/24-8.8/24),"HH:MM"),IF(B209="N",TEXT(19.8/24+RAND()*(20.3/24-19.8/24),"HH:MM"),"")))))</f>
        <v>13:48</v>
      </c>
      <c r="C203" s="3" t="str">
        <f t="shared" ref="C203:AF203" ca="1" si="73">IF(C209="M",TEXT(7.8/24+RAND()*(8.3/24-7.8/24),"HH:MM"),(IF(C209="E",TEXT(13.8/24+RAND()*(14.3/24-13.8/24),"HH:MM"),IF(C209="GS",TEXT(8.8/24+RAND()*(9.3/24-8.8/24),"HH:MM"),IF(C209="N",TEXT(19.8/24+RAND()*(20.3/24-19.8/24),"HH:MM"),"")))))</f>
        <v>14:13</v>
      </c>
      <c r="D203" s="3" t="str">
        <f t="shared" ca="1" si="73"/>
        <v>14:10</v>
      </c>
      <c r="E203" s="3" t="str">
        <f t="shared" ca="1" si="73"/>
        <v>14:09</v>
      </c>
      <c r="F203" s="3" t="str">
        <f t="shared" ca="1" si="73"/>
        <v/>
      </c>
      <c r="G203" s="3" t="str">
        <f t="shared" ca="1" si="73"/>
        <v>13:57</v>
      </c>
      <c r="H203" s="3" t="str">
        <f t="shared" ca="1" si="73"/>
        <v>13:52</v>
      </c>
      <c r="I203" s="3" t="str">
        <f t="shared" ca="1" si="73"/>
        <v>20:08</v>
      </c>
      <c r="J203" s="3" t="str">
        <f t="shared" ca="1" si="73"/>
        <v>20:02</v>
      </c>
      <c r="K203" s="3" t="str">
        <f t="shared" ca="1" si="73"/>
        <v>19:57</v>
      </c>
      <c r="L203" s="3" t="str">
        <f t="shared" ca="1" si="73"/>
        <v>20:02</v>
      </c>
      <c r="M203" s="3" t="str">
        <f t="shared" ca="1" si="73"/>
        <v/>
      </c>
      <c r="N203" s="3" t="str">
        <f t="shared" ca="1" si="73"/>
        <v>19:51</v>
      </c>
      <c r="O203" s="3" t="str">
        <f t="shared" ca="1" si="73"/>
        <v>20:09</v>
      </c>
      <c r="P203" s="3" t="str">
        <f t="shared" ca="1" si="73"/>
        <v>08:07</v>
      </c>
      <c r="Q203" s="3" t="str">
        <f t="shared" ca="1" si="73"/>
        <v>08:08</v>
      </c>
      <c r="R203" s="3" t="str">
        <f t="shared" ca="1" si="73"/>
        <v>08:12</v>
      </c>
      <c r="S203" s="3" t="str">
        <f t="shared" ca="1" si="73"/>
        <v>07:55</v>
      </c>
      <c r="T203" s="3" t="str">
        <f t="shared" ca="1" si="73"/>
        <v/>
      </c>
      <c r="U203" s="3" t="str">
        <f t="shared" ca="1" si="73"/>
        <v>08:13</v>
      </c>
      <c r="V203" s="3" t="str">
        <f t="shared" ca="1" si="73"/>
        <v>07:54</v>
      </c>
      <c r="W203" s="3" t="str">
        <f t="shared" ca="1" si="73"/>
        <v>07:56</v>
      </c>
      <c r="X203" s="3" t="str">
        <f t="shared" ca="1" si="73"/>
        <v>14:09</v>
      </c>
      <c r="Y203" s="3" t="str">
        <f t="shared" ca="1" si="73"/>
        <v>14:02</v>
      </c>
      <c r="Z203" s="3" t="str">
        <f t="shared" ca="1" si="73"/>
        <v>14:06</v>
      </c>
      <c r="AA203" s="3" t="str">
        <f t="shared" ca="1" si="73"/>
        <v/>
      </c>
      <c r="AB203" s="3" t="str">
        <f t="shared" ca="1" si="73"/>
        <v>14:03</v>
      </c>
      <c r="AC203" s="3" t="str">
        <f t="shared" ca="1" si="73"/>
        <v>13:56</v>
      </c>
      <c r="AD203" s="3" t="str">
        <f t="shared" ca="1" si="73"/>
        <v>13:53</v>
      </c>
      <c r="AE203" s="3" t="str">
        <f t="shared" ca="1" si="73"/>
        <v>19:52</v>
      </c>
      <c r="AF203" s="3" t="str">
        <f t="shared" ca="1" si="73"/>
        <v>20:16</v>
      </c>
      <c r="AH203" s="2" t="s">
        <v>3</v>
      </c>
      <c r="AI203" s="1">
        <f>COUNTIF(B202:AF202,"A")</f>
        <v>0</v>
      </c>
    </row>
    <row r="204" spans="1:35" ht="12.2" customHeight="1">
      <c r="A204" s="11" t="s">
        <v>4</v>
      </c>
      <c r="B204" s="3" t="str">
        <f ca="1">IF(B209="M",TEXT(17/24+RAND()*(17.3/24-17/24),"HH:MM"),(IF(B209="E",TEXT(20/24+RAND()*(20.3/24-20/24),"HH:MM"),IF(B209="N",TEXT(8/24+RAND()*(8.3/24-8/24),"HH:MM"),IF(B209="GS",TEXT(17/24+RAND()*(17.3/24-17/24),"HH:MM"),"")))))</f>
        <v>20:11</v>
      </c>
      <c r="C204" s="3" t="str">
        <f t="shared" ref="C204:AF204" ca="1" si="74">IF(C209="M",TEXT(17/24+RAND()*(17.3/24-17/24),"HH:MM"),(IF(C209="E",TEXT(20/24+RAND()*(20.3/24-20/24),"HH:MM"),IF(C209="N",TEXT(8/24+RAND()*(8.3/24-8/24),"HH:MM"),IF(C209="GS",TEXT(17/24+RAND()*(17.3/24-17/24),"HH:MM"),"")))))</f>
        <v>20:08</v>
      </c>
      <c r="D204" s="3" t="str">
        <f t="shared" ca="1" si="74"/>
        <v>20:07</v>
      </c>
      <c r="E204" s="3" t="str">
        <f t="shared" ca="1" si="74"/>
        <v>20:16</v>
      </c>
      <c r="F204" s="3" t="str">
        <f t="shared" ca="1" si="74"/>
        <v/>
      </c>
      <c r="G204" s="3" t="str">
        <f t="shared" ca="1" si="74"/>
        <v>20:03</v>
      </c>
      <c r="H204" s="3" t="str">
        <f t="shared" ca="1" si="74"/>
        <v>20:01</v>
      </c>
      <c r="I204" s="3" t="str">
        <f t="shared" ca="1" si="74"/>
        <v>08:01</v>
      </c>
      <c r="J204" s="3" t="str">
        <f t="shared" ca="1" si="74"/>
        <v>08:11</v>
      </c>
      <c r="K204" s="3" t="str">
        <f t="shared" ca="1" si="74"/>
        <v>08:02</v>
      </c>
      <c r="L204" s="3" t="str">
        <f t="shared" ca="1" si="74"/>
        <v>08:15</v>
      </c>
      <c r="M204" s="3" t="str">
        <f t="shared" ca="1" si="74"/>
        <v/>
      </c>
      <c r="N204" s="3" t="str">
        <f t="shared" ca="1" si="74"/>
        <v>08:09</v>
      </c>
      <c r="O204" s="3" t="str">
        <f t="shared" ca="1" si="74"/>
        <v>08:07</v>
      </c>
      <c r="P204" s="3" t="str">
        <f t="shared" ca="1" si="74"/>
        <v>17:08</v>
      </c>
      <c r="Q204" s="3" t="str">
        <f t="shared" ca="1" si="74"/>
        <v>17:16</v>
      </c>
      <c r="R204" s="3" t="str">
        <f t="shared" ca="1" si="74"/>
        <v>17:07</v>
      </c>
      <c r="S204" s="3" t="str">
        <f t="shared" ca="1" si="74"/>
        <v>17:11</v>
      </c>
      <c r="T204" s="3" t="str">
        <f t="shared" ca="1" si="74"/>
        <v/>
      </c>
      <c r="U204" s="3" t="str">
        <f t="shared" ca="1" si="74"/>
        <v>17:05</v>
      </c>
      <c r="V204" s="3" t="str">
        <f t="shared" ca="1" si="74"/>
        <v>17:02</v>
      </c>
      <c r="W204" s="3" t="str">
        <f t="shared" ca="1" si="74"/>
        <v>17:07</v>
      </c>
      <c r="X204" s="3" t="str">
        <f t="shared" ca="1" si="74"/>
        <v>20:00</v>
      </c>
      <c r="Y204" s="3" t="str">
        <f t="shared" ca="1" si="74"/>
        <v>20:02</v>
      </c>
      <c r="Z204" s="3" t="str">
        <f t="shared" ca="1" si="74"/>
        <v>20:01</v>
      </c>
      <c r="AA204" s="3" t="str">
        <f t="shared" ca="1" si="74"/>
        <v/>
      </c>
      <c r="AB204" s="3" t="str">
        <f t="shared" ca="1" si="74"/>
        <v>20:11</v>
      </c>
      <c r="AC204" s="3" t="str">
        <f t="shared" ca="1" si="74"/>
        <v>20:01</v>
      </c>
      <c r="AD204" s="3" t="str">
        <f t="shared" ca="1" si="74"/>
        <v>20:01</v>
      </c>
      <c r="AE204" s="3" t="str">
        <f t="shared" ca="1" si="74"/>
        <v>08:11</v>
      </c>
      <c r="AF204" s="3" t="str">
        <f t="shared" ca="1" si="74"/>
        <v>08:07</v>
      </c>
      <c r="AH204" s="1" t="s">
        <v>22</v>
      </c>
      <c r="AI204" s="1">
        <f>COUNTIF(B209:AF209,"O")</f>
        <v>4</v>
      </c>
    </row>
    <row r="205" spans="1:35" ht="12.2" customHeight="1">
      <c r="A205" s="11" t="s">
        <v>5</v>
      </c>
      <c r="B205" s="3" t="str">
        <f ca="1">IF(B209="M",TEXT(B204-B203,"H:MM"),IF(B209="E",TEXT(B204-B203,"H:MM"),IF(B209="N",TEXT(B204+24-B203+30,"H:MM"),IF(B209="GS",TEXT(B204-B203,"H:MM"),""))))</f>
        <v>6:23</v>
      </c>
      <c r="C205" s="3" t="str">
        <f t="shared" ref="C205:AF205" ca="1" si="75">IF(C209="M",TEXT(C204-C203,"H:MM"),IF(C209="E",TEXT(C204-C203,"H:MM"),IF(C209="N",TEXT(C204+24-C203+30,"H:MM"),IF(C209="GS",TEXT(C204-C203,"H:MM"),""))))</f>
        <v>5:55</v>
      </c>
      <c r="D205" s="3" t="str">
        <f t="shared" ca="1" si="75"/>
        <v>5:57</v>
      </c>
      <c r="E205" s="3" t="str">
        <f t="shared" ca="1" si="75"/>
        <v>6:07</v>
      </c>
      <c r="F205" s="3" t="str">
        <f t="shared" si="75"/>
        <v/>
      </c>
      <c r="G205" s="3" t="str">
        <f t="shared" ca="1" si="75"/>
        <v>6:06</v>
      </c>
      <c r="H205" s="3" t="str">
        <f t="shared" ca="1" si="75"/>
        <v>6:09</v>
      </c>
      <c r="I205" s="3" t="str">
        <f t="shared" ca="1" si="75"/>
        <v>11:53</v>
      </c>
      <c r="J205" s="3" t="str">
        <f t="shared" ca="1" si="75"/>
        <v>12:09</v>
      </c>
      <c r="K205" s="3" t="str">
        <f t="shared" ca="1" si="75"/>
        <v>12:05</v>
      </c>
      <c r="L205" s="3" t="str">
        <f t="shared" ca="1" si="75"/>
        <v>12:13</v>
      </c>
      <c r="M205" s="3" t="str">
        <f t="shared" si="75"/>
        <v/>
      </c>
      <c r="N205" s="3" t="str">
        <f t="shared" ca="1" si="75"/>
        <v>12:18</v>
      </c>
      <c r="O205" s="3" t="str">
        <f t="shared" ca="1" si="75"/>
        <v>11:58</v>
      </c>
      <c r="P205" s="3" t="str">
        <f t="shared" ca="1" si="75"/>
        <v>9:01</v>
      </c>
      <c r="Q205" s="3" t="str">
        <f t="shared" ca="1" si="75"/>
        <v>9:08</v>
      </c>
      <c r="R205" s="3" t="str">
        <f t="shared" ca="1" si="75"/>
        <v>8:55</v>
      </c>
      <c r="S205" s="3" t="str">
        <f t="shared" ca="1" si="75"/>
        <v>9:16</v>
      </c>
      <c r="T205" s="3" t="str">
        <f t="shared" si="75"/>
        <v/>
      </c>
      <c r="U205" s="3" t="str">
        <f t="shared" ca="1" si="75"/>
        <v>8:52</v>
      </c>
      <c r="V205" s="3" t="str">
        <f t="shared" ca="1" si="75"/>
        <v>9:08</v>
      </c>
      <c r="W205" s="3" t="str">
        <f t="shared" ca="1" si="75"/>
        <v>9:11</v>
      </c>
      <c r="X205" s="3" t="str">
        <f t="shared" ca="1" si="75"/>
        <v>5:51</v>
      </c>
      <c r="Y205" s="3" t="str">
        <f t="shared" ca="1" si="75"/>
        <v>6:00</v>
      </c>
      <c r="Z205" s="3" t="str">
        <f t="shared" ca="1" si="75"/>
        <v>5:55</v>
      </c>
      <c r="AA205" s="3" t="str">
        <f t="shared" si="75"/>
        <v/>
      </c>
      <c r="AB205" s="3" t="str">
        <f t="shared" ca="1" si="75"/>
        <v>6:08</v>
      </c>
      <c r="AC205" s="3" t="str">
        <f t="shared" ca="1" si="75"/>
        <v>6:05</v>
      </c>
      <c r="AD205" s="3" t="str">
        <f t="shared" ca="1" si="75"/>
        <v>6:08</v>
      </c>
      <c r="AE205" s="3" t="str">
        <f t="shared" ca="1" si="75"/>
        <v>12:19</v>
      </c>
      <c r="AF205" s="3" t="str">
        <f t="shared" ca="1" si="75"/>
        <v>11:51</v>
      </c>
      <c r="AH205" s="1" t="s">
        <v>27</v>
      </c>
      <c r="AI205" s="1">
        <f ca="1">COUNTIF(B206:AF206,(B206:AF206)&gt;0)</f>
        <v>0</v>
      </c>
    </row>
    <row r="206" spans="1:35" ht="12.2" customHeight="1">
      <c r="A206" s="11" t="s">
        <v>6</v>
      </c>
      <c r="B206" s="6">
        <f ca="1">IF(AND(B209="GS",B211&gt;$B$19),TEXT(B211-$B$19,"HH:MM"),IF(AND(B209="M",B211&gt;$B$15),TEXT(B211-$B$15,"HH:MM"),IF(AND(B209="E",B211&gt;$B$17),TEXT(B211-$B$17,"HH:MM"),IF(AND(B209="N",B211&gt;$B$18),TEXT(B211-$B$18,"HH:MM"),IF(OR(B209="O",B209="A"),"",0)))))</f>
        <v>0</v>
      </c>
      <c r="C206" s="6" t="str">
        <f ca="1">IF(AND(C209="GS",C211&gt;$B$19),TEXT(C211-$B$19,"HH:MM"),IF(AND(C209="M",C211&gt;$B$15),TEXT(C211-$B$15,"HH:MM"),IF(AND(C209="E",C211&gt;$B$17),TEXT(C211-$B$17,"HH:MM"),IF(AND(C209="N",C211&gt;$B$18),TEXT(C211-$B$18,"HH:MM"),IF(OR(C209="O",C209="A"),"",0)))))</f>
        <v>00:13</v>
      </c>
      <c r="D206" s="6" t="str">
        <f ca="1">IF(AND(D209="GS",D211&gt;$B$19),TEXT(D211-$B$19,"HH:MM"),IF(AND(D209="M",D211&gt;$B$15),TEXT(D211-$B$15,"HH:MM"),IF(AND(D209="E",D211&gt;$B$17),TEXT(D211-$B$17,"HH:MM"),IF(AND(D209="N",D211&gt;$B$18),TEXT(D211-$B$18,"HH:MM"),IF(OR(D209="O",D209="A"),"",0)))))</f>
        <v>00:10</v>
      </c>
      <c r="E206" s="6" t="str">
        <f t="shared" ref="E206:AF206" ca="1" si="76">IF(AND(E209="GS",E211&gt;$B$19),TEXT(E211-$B$19,"HH:MM"),IF(AND(E209="M",E211&gt;$B$15),TEXT(E211-$B$15,"HH:MM"),IF(AND(E209="E",E211&gt;$B$17),TEXT(E211-$B$17,"HH:MM"),IF(AND(E209="N",E211&gt;$B$18),TEXT(E211-$B$18,"HH:MM"),IF(OR(E209="O",E209="A"),"",0)))))</f>
        <v>00:09</v>
      </c>
      <c r="F206" s="6" t="str">
        <f t="shared" si="76"/>
        <v/>
      </c>
      <c r="G206" s="6">
        <f t="shared" ca="1" si="76"/>
        <v>0</v>
      </c>
      <c r="H206" s="6">
        <f t="shared" ca="1" si="76"/>
        <v>0</v>
      </c>
      <c r="I206" s="6" t="str">
        <f t="shared" ca="1" si="76"/>
        <v>00:08</v>
      </c>
      <c r="J206" s="6" t="str">
        <f t="shared" ca="1" si="76"/>
        <v>00:02</v>
      </c>
      <c r="K206" s="6">
        <f t="shared" ca="1" si="76"/>
        <v>0</v>
      </c>
      <c r="L206" s="6" t="str">
        <f t="shared" ca="1" si="76"/>
        <v>00:02</v>
      </c>
      <c r="M206" s="6" t="str">
        <f t="shared" si="76"/>
        <v/>
      </c>
      <c r="N206" s="6">
        <f t="shared" ca="1" si="76"/>
        <v>0</v>
      </c>
      <c r="O206" s="6" t="str">
        <f t="shared" ca="1" si="76"/>
        <v>00:09</v>
      </c>
      <c r="P206" s="6" t="str">
        <f t="shared" ca="1" si="76"/>
        <v>00:07</v>
      </c>
      <c r="Q206" s="6" t="str">
        <f t="shared" ca="1" si="76"/>
        <v>00:08</v>
      </c>
      <c r="R206" s="6" t="str">
        <f t="shared" ca="1" si="76"/>
        <v>00:12</v>
      </c>
      <c r="S206" s="6">
        <f t="shared" ca="1" si="76"/>
        <v>0</v>
      </c>
      <c r="T206" s="6" t="str">
        <f t="shared" si="76"/>
        <v/>
      </c>
      <c r="U206" s="6" t="str">
        <f t="shared" ca="1" si="76"/>
        <v>00:13</v>
      </c>
      <c r="V206" s="6">
        <f t="shared" ca="1" si="76"/>
        <v>0</v>
      </c>
      <c r="W206" s="6">
        <f t="shared" ca="1" si="76"/>
        <v>0</v>
      </c>
      <c r="X206" s="6" t="str">
        <f t="shared" ca="1" si="76"/>
        <v>00:09</v>
      </c>
      <c r="Y206" s="6" t="str">
        <f t="shared" ca="1" si="76"/>
        <v>00:02</v>
      </c>
      <c r="Z206" s="6" t="str">
        <f t="shared" ca="1" si="76"/>
        <v>00:06</v>
      </c>
      <c r="AA206" s="6" t="str">
        <f t="shared" si="76"/>
        <v/>
      </c>
      <c r="AB206" s="6" t="str">
        <f t="shared" ca="1" si="76"/>
        <v>00:03</v>
      </c>
      <c r="AC206" s="6">
        <f t="shared" ca="1" si="76"/>
        <v>0</v>
      </c>
      <c r="AD206" s="6">
        <f t="shared" ca="1" si="76"/>
        <v>0</v>
      </c>
      <c r="AE206" s="6">
        <f t="shared" ca="1" si="76"/>
        <v>0</v>
      </c>
      <c r="AF206" s="6" t="str">
        <f t="shared" ca="1" si="76"/>
        <v>00:16</v>
      </c>
    </row>
    <row r="207" spans="1:35" ht="12.2" customHeight="1">
      <c r="A207" s="12" t="s">
        <v>7</v>
      </c>
      <c r="B207" s="7"/>
      <c r="C207" s="7"/>
      <c r="D207" s="8"/>
      <c r="E207" s="7"/>
      <c r="F207" s="7"/>
      <c r="G207" s="7"/>
      <c r="H207" s="8"/>
      <c r="I207" s="8"/>
      <c r="J207" s="7"/>
      <c r="K207" s="7"/>
      <c r="L207" s="7"/>
      <c r="M207" s="7"/>
      <c r="N207" s="7"/>
      <c r="O207" s="7"/>
      <c r="P207" s="7"/>
      <c r="Q207" s="7"/>
      <c r="R207" s="8"/>
      <c r="S207" s="7"/>
      <c r="T207" s="7"/>
      <c r="U207" s="7"/>
      <c r="V207" s="7"/>
      <c r="W207" s="7"/>
      <c r="X207" s="7"/>
      <c r="Y207" s="8"/>
      <c r="Z207" s="7"/>
      <c r="AA207" s="8"/>
      <c r="AB207" s="7"/>
      <c r="AC207" s="8"/>
      <c r="AD207" s="8"/>
      <c r="AE207" s="8"/>
      <c r="AF207" s="8"/>
    </row>
    <row r="208" spans="1:35" ht="12.2" customHeight="1">
      <c r="A208" s="13" t="s">
        <v>8</v>
      </c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</row>
    <row r="209" spans="1:35" ht="18.75" customHeight="1">
      <c r="A209" s="14" t="s">
        <v>13</v>
      </c>
      <c r="B209" s="4" t="str">
        <f>Entry!B13</f>
        <v>E</v>
      </c>
      <c r="C209" s="4" t="str">
        <f>Entry!C13</f>
        <v>E</v>
      </c>
      <c r="D209" s="4" t="str">
        <f>Entry!D13</f>
        <v>E</v>
      </c>
      <c r="E209" s="4" t="str">
        <f>Entry!E13</f>
        <v>E</v>
      </c>
      <c r="F209" s="4" t="str">
        <f>Entry!F13</f>
        <v>O</v>
      </c>
      <c r="G209" s="4" t="str">
        <f>Entry!G13</f>
        <v>E</v>
      </c>
      <c r="H209" s="4" t="str">
        <f>Entry!H13</f>
        <v>E</v>
      </c>
      <c r="I209" s="4" t="str">
        <f>Entry!I13</f>
        <v>N</v>
      </c>
      <c r="J209" s="4" t="str">
        <f>Entry!J13</f>
        <v>N</v>
      </c>
      <c r="K209" s="4" t="str">
        <f>Entry!K13</f>
        <v>N</v>
      </c>
      <c r="L209" s="4" t="str">
        <f>Entry!L13</f>
        <v>N</v>
      </c>
      <c r="M209" s="4" t="str">
        <f>Entry!M13</f>
        <v>O</v>
      </c>
      <c r="N209" s="4" t="str">
        <f>Entry!N13</f>
        <v>N</v>
      </c>
      <c r="O209" s="4" t="str">
        <f>Entry!O13</f>
        <v>N</v>
      </c>
      <c r="P209" s="4" t="str">
        <f>Entry!P13</f>
        <v>M</v>
      </c>
      <c r="Q209" s="4" t="str">
        <f>Entry!Q13</f>
        <v>M</v>
      </c>
      <c r="R209" s="4" t="str">
        <f>Entry!R13</f>
        <v>M</v>
      </c>
      <c r="S209" s="4" t="str">
        <f>Entry!S13</f>
        <v>M</v>
      </c>
      <c r="T209" s="4" t="str">
        <f>Entry!T13</f>
        <v>O</v>
      </c>
      <c r="U209" s="4" t="str">
        <f>Entry!U13</f>
        <v>M</v>
      </c>
      <c r="V209" s="4" t="str">
        <f>Entry!V13</f>
        <v>M</v>
      </c>
      <c r="W209" s="4" t="str">
        <f>Entry!W13</f>
        <v>M</v>
      </c>
      <c r="X209" s="4" t="str">
        <f>Entry!X13</f>
        <v>E</v>
      </c>
      <c r="Y209" s="4" t="str">
        <f>Entry!Y13</f>
        <v>E</v>
      </c>
      <c r="Z209" s="4" t="str">
        <f>Entry!Z13</f>
        <v>E</v>
      </c>
      <c r="AA209" s="4" t="str">
        <f>Entry!AA13</f>
        <v>O</v>
      </c>
      <c r="AB209" s="4" t="str">
        <f>Entry!AB13</f>
        <v>E</v>
      </c>
      <c r="AC209" s="4" t="str">
        <f>Entry!AC13</f>
        <v>E</v>
      </c>
      <c r="AD209" s="4" t="str">
        <f>Entry!AD13</f>
        <v>E</v>
      </c>
      <c r="AE209" s="4" t="str">
        <f>Entry!AE13</f>
        <v>N</v>
      </c>
      <c r="AF209" s="4" t="str">
        <f>Entry!AF13</f>
        <v>N</v>
      </c>
    </row>
    <row r="210" spans="1:35" hidden="1">
      <c r="A210" s="1" t="s">
        <v>10</v>
      </c>
      <c r="B210" s="16">
        <v>0.33333333333333331</v>
      </c>
      <c r="C210" s="15"/>
    </row>
    <row r="211" spans="1:35" hidden="1">
      <c r="B211" s="16">
        <f ca="1">IF(OR(B209="O",B209="A"),"O ",VALUE(B203))</f>
        <v>0.57500000000000007</v>
      </c>
      <c r="C211" s="16">
        <f ca="1">IF(OR(C209="O",C209="A"),"O ",VALUE(C203))</f>
        <v>0.59236111111111112</v>
      </c>
      <c r="D211" s="16">
        <f ca="1">IF(OR(D209="O",D209="A"),"O ",VALUE(D203))</f>
        <v>0.59027777777777779</v>
      </c>
      <c r="E211" s="16">
        <f t="shared" ref="E211:AF211" ca="1" si="77">IF(OR(E209="O",E209="A"),"O ",VALUE(E203))</f>
        <v>0.58958333333333335</v>
      </c>
      <c r="F211" s="16" t="str">
        <f t="shared" si="77"/>
        <v xml:space="preserve">O </v>
      </c>
      <c r="G211" s="16">
        <f t="shared" ca="1" si="77"/>
        <v>0.58124999999999993</v>
      </c>
      <c r="H211" s="16">
        <f t="shared" ca="1" si="77"/>
        <v>0.57777777777777783</v>
      </c>
      <c r="I211" s="16">
        <f t="shared" ca="1" si="77"/>
        <v>0.83888888888888891</v>
      </c>
      <c r="J211" s="16">
        <f t="shared" ca="1" si="77"/>
        <v>0.83472222222222225</v>
      </c>
      <c r="K211" s="16">
        <f t="shared" ca="1" si="77"/>
        <v>0.83124999999999993</v>
      </c>
      <c r="L211" s="16">
        <f t="shared" ca="1" si="77"/>
        <v>0.83472222222222225</v>
      </c>
      <c r="M211" s="16" t="str">
        <f t="shared" si="77"/>
        <v xml:space="preserve">O </v>
      </c>
      <c r="N211" s="16">
        <f t="shared" ca="1" si="77"/>
        <v>0.82708333333333339</v>
      </c>
      <c r="O211" s="16">
        <f t="shared" ca="1" si="77"/>
        <v>0.83958333333333324</v>
      </c>
      <c r="P211" s="16">
        <f t="shared" ca="1" si="77"/>
        <v>0.33819444444444446</v>
      </c>
      <c r="Q211" s="16">
        <f t="shared" ca="1" si="77"/>
        <v>0.33888888888888885</v>
      </c>
      <c r="R211" s="16">
        <f t="shared" ca="1" si="77"/>
        <v>0.34166666666666662</v>
      </c>
      <c r="S211" s="16">
        <f t="shared" ca="1" si="77"/>
        <v>0.3298611111111111</v>
      </c>
      <c r="T211" s="16" t="str">
        <f t="shared" si="77"/>
        <v xml:space="preserve">O </v>
      </c>
      <c r="U211" s="16">
        <f t="shared" ca="1" si="77"/>
        <v>0.34236111111111112</v>
      </c>
      <c r="V211" s="16">
        <f t="shared" ca="1" si="77"/>
        <v>0.32916666666666666</v>
      </c>
      <c r="W211" s="16">
        <f t="shared" ca="1" si="77"/>
        <v>0.33055555555555555</v>
      </c>
      <c r="X211" s="16">
        <f t="shared" ca="1" si="77"/>
        <v>0.58958333333333335</v>
      </c>
      <c r="Y211" s="16">
        <f t="shared" ca="1" si="77"/>
        <v>0.58472222222222225</v>
      </c>
      <c r="Z211" s="16">
        <f t="shared" ca="1" si="77"/>
        <v>0.58750000000000002</v>
      </c>
      <c r="AA211" s="16" t="str">
        <f t="shared" si="77"/>
        <v xml:space="preserve">O </v>
      </c>
      <c r="AB211" s="16">
        <f t="shared" ca="1" si="77"/>
        <v>0.5854166666666667</v>
      </c>
      <c r="AC211" s="16">
        <f t="shared" ca="1" si="77"/>
        <v>0.5805555555555556</v>
      </c>
      <c r="AD211" s="16">
        <f t="shared" ca="1" si="77"/>
        <v>0.57847222222222217</v>
      </c>
      <c r="AE211" s="16">
        <f t="shared" ca="1" si="77"/>
        <v>0.82777777777777783</v>
      </c>
      <c r="AF211" s="16">
        <f t="shared" ca="1" si="77"/>
        <v>0.84444444444444444</v>
      </c>
    </row>
    <row r="212" spans="1:35" hidden="1">
      <c r="A212" s="1" t="s">
        <v>9</v>
      </c>
      <c r="B212" s="17">
        <v>0.58333333333333337</v>
      </c>
      <c r="C212" s="15"/>
    </row>
    <row r="213" spans="1:35" hidden="1">
      <c r="A213" s="1" t="s">
        <v>11</v>
      </c>
      <c r="B213" s="17">
        <v>0.83333333333333337</v>
      </c>
      <c r="C213" s="15"/>
    </row>
    <row r="214" spans="1:35" hidden="1">
      <c r="A214" s="1" t="s">
        <v>14</v>
      </c>
      <c r="B214" s="16">
        <v>0.375</v>
      </c>
      <c r="C214" s="15"/>
    </row>
    <row r="215" spans="1:35" hidden="1">
      <c r="A215" s="1" t="s">
        <v>24</v>
      </c>
      <c r="B215" s="16">
        <f ca="1">IF(OR(B209="O",B209="A"),0,VALUE(B206))</f>
        <v>0</v>
      </c>
      <c r="C215" s="16">
        <f ca="1">IF(OR(C209="O",C209="A"),0,VALUE(C206))</f>
        <v>9.0277777777777787E-3</v>
      </c>
      <c r="D215" s="16">
        <f ca="1">IF(OR(D209="O",D209="A"),0,VALUE(D206))</f>
        <v>6.9444444444444441E-3</v>
      </c>
      <c r="E215" s="16">
        <f t="shared" ref="E215:AF215" ca="1" si="78">IF(OR(E209="O",E209="A"),0,VALUE(E206))</f>
        <v>6.2499999999999995E-3</v>
      </c>
      <c r="F215" s="16">
        <f t="shared" si="78"/>
        <v>0</v>
      </c>
      <c r="G215" s="16">
        <f t="shared" ca="1" si="78"/>
        <v>0</v>
      </c>
      <c r="H215" s="16">
        <f t="shared" ca="1" si="78"/>
        <v>0</v>
      </c>
      <c r="I215" s="16">
        <f t="shared" ca="1" si="78"/>
        <v>5.5555555555555558E-3</v>
      </c>
      <c r="J215" s="16">
        <f t="shared" ca="1" si="78"/>
        <v>1.3888888888888889E-3</v>
      </c>
      <c r="K215" s="16">
        <f t="shared" ca="1" si="78"/>
        <v>0</v>
      </c>
      <c r="L215" s="16">
        <f t="shared" ca="1" si="78"/>
        <v>1.3888888888888889E-3</v>
      </c>
      <c r="M215" s="16">
        <f t="shared" si="78"/>
        <v>0</v>
      </c>
      <c r="N215" s="16">
        <f t="shared" ca="1" si="78"/>
        <v>0</v>
      </c>
      <c r="O215" s="16">
        <f t="shared" ca="1" si="78"/>
        <v>6.2499999999999995E-3</v>
      </c>
      <c r="P215" s="16">
        <f t="shared" ca="1" si="78"/>
        <v>4.8611111111111112E-3</v>
      </c>
      <c r="Q215" s="16">
        <f t="shared" ca="1" si="78"/>
        <v>5.5555555555555558E-3</v>
      </c>
      <c r="R215" s="16">
        <f t="shared" ca="1" si="78"/>
        <v>8.3333333333333332E-3</v>
      </c>
      <c r="S215" s="16">
        <f t="shared" ca="1" si="78"/>
        <v>0</v>
      </c>
      <c r="T215" s="16">
        <f t="shared" si="78"/>
        <v>0</v>
      </c>
      <c r="U215" s="16">
        <f t="shared" ca="1" si="78"/>
        <v>9.0277777777777787E-3</v>
      </c>
      <c r="V215" s="16">
        <f t="shared" ca="1" si="78"/>
        <v>0</v>
      </c>
      <c r="W215" s="16">
        <f t="shared" ca="1" si="78"/>
        <v>0</v>
      </c>
      <c r="X215" s="16">
        <f t="shared" ca="1" si="78"/>
        <v>6.2499999999999995E-3</v>
      </c>
      <c r="Y215" s="16">
        <f t="shared" ca="1" si="78"/>
        <v>1.3888888888888889E-3</v>
      </c>
      <c r="Z215" s="16">
        <f t="shared" ca="1" si="78"/>
        <v>4.1666666666666666E-3</v>
      </c>
      <c r="AA215" s="16">
        <f t="shared" si="78"/>
        <v>0</v>
      </c>
      <c r="AB215" s="16">
        <f t="shared" ca="1" si="78"/>
        <v>2.0833333333333333E-3</v>
      </c>
      <c r="AC215" s="16">
        <f t="shared" ca="1" si="78"/>
        <v>0</v>
      </c>
      <c r="AD215" s="16">
        <f t="shared" ca="1" si="78"/>
        <v>0</v>
      </c>
      <c r="AE215" s="16">
        <f t="shared" ca="1" si="78"/>
        <v>0</v>
      </c>
      <c r="AF215" s="16">
        <f t="shared" ca="1" si="78"/>
        <v>1.1111111111111112E-2</v>
      </c>
      <c r="AH215" s="24">
        <f ca="1">SUM(B215:AF215)</f>
        <v>8.9583333333333334E-2</v>
      </c>
    </row>
    <row r="216" spans="1:35" hidden="1">
      <c r="B216" s="16">
        <f ca="1">IF(OR(B209="O",B209="A"),0,VALUE(B205))</f>
        <v>0.26597222222222222</v>
      </c>
      <c r="C216" s="16">
        <f ca="1">IF(OR(C209="O",C209="A"),0,VALUE(C205))</f>
        <v>0.24652777777777779</v>
      </c>
      <c r="D216" s="16">
        <f ca="1">IF(OR(D209="O",D209="A"),0,VALUE(D205))</f>
        <v>0.24791666666666667</v>
      </c>
      <c r="E216" s="16">
        <f t="shared" ref="E216:AF216" ca="1" si="79">IF(OR(E209="O",E209="A"),0,VALUE(E205))</f>
        <v>0.25486111111111109</v>
      </c>
      <c r="F216" s="16">
        <f t="shared" si="79"/>
        <v>0</v>
      </c>
      <c r="G216" s="16">
        <f t="shared" ca="1" si="79"/>
        <v>0.25416666666666665</v>
      </c>
      <c r="H216" s="16">
        <f t="shared" ca="1" si="79"/>
        <v>0.25625000000000003</v>
      </c>
      <c r="I216" s="16">
        <f t="shared" ca="1" si="79"/>
        <v>0.49513888888888885</v>
      </c>
      <c r="J216" s="16">
        <f t="shared" ca="1" si="79"/>
        <v>0.50624999999999998</v>
      </c>
      <c r="K216" s="16">
        <f t="shared" ca="1" si="79"/>
        <v>0.50347222222222221</v>
      </c>
      <c r="L216" s="16">
        <f t="shared" ca="1" si="79"/>
        <v>0.50902777777777775</v>
      </c>
      <c r="M216" s="16">
        <f t="shared" si="79"/>
        <v>0</v>
      </c>
      <c r="N216" s="16">
        <f t="shared" ca="1" si="79"/>
        <v>0.51250000000000007</v>
      </c>
      <c r="O216" s="16">
        <f t="shared" ca="1" si="79"/>
        <v>0.49861111111111112</v>
      </c>
      <c r="P216" s="16">
        <f t="shared" ca="1" si="79"/>
        <v>0.3756944444444445</v>
      </c>
      <c r="Q216" s="16">
        <f t="shared" ca="1" si="79"/>
        <v>0.38055555555555554</v>
      </c>
      <c r="R216" s="16">
        <f t="shared" ca="1" si="79"/>
        <v>0.37152777777777773</v>
      </c>
      <c r="S216" s="16">
        <f t="shared" ca="1" si="79"/>
        <v>0.38611111111111113</v>
      </c>
      <c r="T216" s="16">
        <f t="shared" si="79"/>
        <v>0</v>
      </c>
      <c r="U216" s="16">
        <f t="shared" ca="1" si="79"/>
        <v>0.36944444444444446</v>
      </c>
      <c r="V216" s="16">
        <f t="shared" ca="1" si="79"/>
        <v>0.38055555555555554</v>
      </c>
      <c r="W216" s="16">
        <f t="shared" ca="1" si="79"/>
        <v>0.38263888888888892</v>
      </c>
      <c r="X216" s="16">
        <f t="shared" ca="1" si="79"/>
        <v>0.24374999999999999</v>
      </c>
      <c r="Y216" s="16">
        <f t="shared" ca="1" si="79"/>
        <v>0.25</v>
      </c>
      <c r="Z216" s="16">
        <f t="shared" ca="1" si="79"/>
        <v>0.24652777777777779</v>
      </c>
      <c r="AA216" s="16">
        <f t="shared" si="79"/>
        <v>0</v>
      </c>
      <c r="AB216" s="16">
        <f t="shared" ca="1" si="79"/>
        <v>0.25555555555555559</v>
      </c>
      <c r="AC216" s="16">
        <f t="shared" ca="1" si="79"/>
        <v>0.25347222222222221</v>
      </c>
      <c r="AD216" s="16">
        <f t="shared" ca="1" si="79"/>
        <v>0.25555555555555559</v>
      </c>
      <c r="AE216" s="16">
        <f t="shared" ca="1" si="79"/>
        <v>0.5131944444444444</v>
      </c>
      <c r="AF216" s="16">
        <f t="shared" ca="1" si="79"/>
        <v>0.49374999999999997</v>
      </c>
      <c r="AG216" s="16"/>
      <c r="AH216" s="24">
        <f ca="1">SUM(B216:AF216)</f>
        <v>9.7090277777777789</v>
      </c>
    </row>
    <row r="217" spans="1:35" hidden="1"/>
    <row r="221" spans="1:35" ht="15" customHeight="1">
      <c r="A221" s="47" t="str">
        <f>Entry!A14</f>
        <v>DR. PREETI PATEL</v>
      </c>
      <c r="B221" s="47"/>
      <c r="C221" s="47"/>
      <c r="D221" s="47"/>
      <c r="E221" s="47"/>
      <c r="F221" s="47"/>
      <c r="G221" s="47"/>
      <c r="H221" s="48" t="s">
        <v>15</v>
      </c>
      <c r="I221" s="48"/>
      <c r="J221" s="48"/>
      <c r="K221" s="48"/>
      <c r="L221" s="26">
        <f ca="1">AH237</f>
        <v>10.59652777777778</v>
      </c>
      <c r="M221" s="21" t="s">
        <v>16</v>
      </c>
      <c r="N221" s="48" t="s">
        <v>17</v>
      </c>
      <c r="O221" s="48"/>
      <c r="P221" s="21">
        <v>0</v>
      </c>
      <c r="Q221" s="21" t="s">
        <v>18</v>
      </c>
      <c r="R221" s="48" t="s">
        <v>19</v>
      </c>
      <c r="S221" s="48"/>
      <c r="T221" s="21">
        <f>AI223</f>
        <v>27</v>
      </c>
      <c r="U221" s="48" t="s">
        <v>20</v>
      </c>
      <c r="V221" s="48"/>
      <c r="W221" s="21">
        <f>AI224</f>
        <v>0</v>
      </c>
      <c r="X221" s="48" t="s">
        <v>21</v>
      </c>
      <c r="Y221" s="48"/>
      <c r="Z221" s="21">
        <f>AI225</f>
        <v>4</v>
      </c>
      <c r="AA221" s="49" t="s">
        <v>26</v>
      </c>
      <c r="AB221" s="49"/>
      <c r="AC221" s="49"/>
      <c r="AD221" s="49"/>
      <c r="AE221" s="19"/>
      <c r="AF221" s="19"/>
      <c r="AG221" s="19"/>
    </row>
    <row r="222" spans="1:35" ht="14.25" customHeight="1">
      <c r="A222" s="25"/>
      <c r="B222" s="25"/>
      <c r="C222" s="25"/>
      <c r="D222" s="25"/>
      <c r="E222" s="25"/>
      <c r="F222" s="25"/>
      <c r="G222" s="25"/>
      <c r="H222" s="50" t="s">
        <v>23</v>
      </c>
      <c r="I222" s="50"/>
      <c r="J222" s="50"/>
      <c r="K222" s="27">
        <f ca="1">AH236</f>
        <v>0.10902777777777777</v>
      </c>
      <c r="L222" s="51" t="s">
        <v>25</v>
      </c>
      <c r="M222" s="51"/>
      <c r="N222" s="28">
        <v>0</v>
      </c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0"/>
      <c r="AF222" s="20"/>
      <c r="AG222" s="20"/>
    </row>
    <row r="223" spans="1:35" ht="12.2" customHeight="1">
      <c r="A223" s="10" t="s">
        <v>12</v>
      </c>
      <c r="B223" s="5" t="str">
        <f>IF(B230="M","P",IF(B230="E","P",IF(B230="N","P",IF(B230="GS","P",IF(B230="O","O","A")))))</f>
        <v>P</v>
      </c>
      <c r="C223" s="5" t="str">
        <f t="shared" ref="C223:AF223" si="80">IF(C230="M","P",IF(C230="E","P",IF(C230="N","P",IF(C230="GS","P",IF(C230="O","O","A")))))</f>
        <v>P</v>
      </c>
      <c r="D223" s="5" t="str">
        <f t="shared" si="80"/>
        <v>P</v>
      </c>
      <c r="E223" s="5" t="str">
        <f t="shared" si="80"/>
        <v>O</v>
      </c>
      <c r="F223" s="5" t="str">
        <f t="shared" si="80"/>
        <v>P</v>
      </c>
      <c r="G223" s="5" t="str">
        <f t="shared" si="80"/>
        <v>P</v>
      </c>
      <c r="H223" s="5" t="str">
        <f t="shared" si="80"/>
        <v>P</v>
      </c>
      <c r="I223" s="5" t="str">
        <f t="shared" si="80"/>
        <v>P</v>
      </c>
      <c r="J223" s="5" t="str">
        <f t="shared" si="80"/>
        <v>P</v>
      </c>
      <c r="K223" s="5" t="str">
        <f t="shared" si="80"/>
        <v>P</v>
      </c>
      <c r="L223" s="5" t="str">
        <f t="shared" si="80"/>
        <v>O</v>
      </c>
      <c r="M223" s="5" t="str">
        <f t="shared" si="80"/>
        <v>P</v>
      </c>
      <c r="N223" s="5" t="str">
        <f t="shared" si="80"/>
        <v>P</v>
      </c>
      <c r="O223" s="5" t="str">
        <f t="shared" si="80"/>
        <v>P</v>
      </c>
      <c r="P223" s="5" t="str">
        <f t="shared" si="80"/>
        <v>P</v>
      </c>
      <c r="Q223" s="5" t="str">
        <f t="shared" si="80"/>
        <v>P</v>
      </c>
      <c r="R223" s="5" t="str">
        <f t="shared" si="80"/>
        <v>P</v>
      </c>
      <c r="S223" s="5" t="str">
        <f t="shared" si="80"/>
        <v>O</v>
      </c>
      <c r="T223" s="5" t="str">
        <f t="shared" si="80"/>
        <v>P</v>
      </c>
      <c r="U223" s="5" t="str">
        <f t="shared" si="80"/>
        <v>P</v>
      </c>
      <c r="V223" s="5" t="str">
        <f t="shared" si="80"/>
        <v>P</v>
      </c>
      <c r="W223" s="5" t="str">
        <f t="shared" si="80"/>
        <v>P</v>
      </c>
      <c r="X223" s="5" t="str">
        <f t="shared" si="80"/>
        <v>P</v>
      </c>
      <c r="Y223" s="5" t="str">
        <f t="shared" si="80"/>
        <v>P</v>
      </c>
      <c r="Z223" s="5" t="str">
        <f t="shared" si="80"/>
        <v>O</v>
      </c>
      <c r="AA223" s="5" t="str">
        <f t="shared" si="80"/>
        <v>P</v>
      </c>
      <c r="AB223" s="5" t="str">
        <f t="shared" si="80"/>
        <v>P</v>
      </c>
      <c r="AC223" s="5" t="str">
        <f t="shared" si="80"/>
        <v>P</v>
      </c>
      <c r="AD223" s="5" t="str">
        <f t="shared" si="80"/>
        <v>P</v>
      </c>
      <c r="AE223" s="5" t="str">
        <f t="shared" si="80"/>
        <v>P</v>
      </c>
      <c r="AF223" s="5" t="str">
        <f t="shared" si="80"/>
        <v>P</v>
      </c>
      <c r="AH223" s="2" t="s">
        <v>1</v>
      </c>
      <c r="AI223" s="1">
        <f>COUNTIF(B223:AF223,"P")</f>
        <v>27</v>
      </c>
    </row>
    <row r="224" spans="1:35" ht="12.2" customHeight="1">
      <c r="A224" s="11" t="s">
        <v>2</v>
      </c>
      <c r="B224" s="3" t="str">
        <f ca="1">IF(B230="M",TEXT(7.8/24+RAND()*(8.3/24-7.8/24),"HH:MM"),(IF(B230="E",TEXT(13.8/24+RAND()*(14.3/24-13.8/24),"HH:MM"),IF(B230="GS",TEXT(8.8/24+RAND()*(9.3/24-8.8/24),"HH:MM"),IF(B230="N",TEXT(19.8/24+RAND()*(20.3/24-19.8/24),"HH:MM"),"")))))</f>
        <v>20:07</v>
      </c>
      <c r="C224" s="3" t="str">
        <f t="shared" ref="C224:AF224" ca="1" si="81">IF(C230="M",TEXT(7.8/24+RAND()*(8.3/24-7.8/24),"HH:MM"),(IF(C230="E",TEXT(13.8/24+RAND()*(14.3/24-13.8/24),"HH:MM"),IF(C230="GS",TEXT(8.8/24+RAND()*(9.3/24-8.8/24),"HH:MM"),IF(C230="N",TEXT(19.8/24+RAND()*(20.3/24-19.8/24),"HH:MM"),"")))))</f>
        <v>19:58</v>
      </c>
      <c r="D224" s="3" t="str">
        <f t="shared" ca="1" si="81"/>
        <v>20:08</v>
      </c>
      <c r="E224" s="3" t="str">
        <f t="shared" ca="1" si="81"/>
        <v/>
      </c>
      <c r="F224" s="3" t="str">
        <f t="shared" ca="1" si="81"/>
        <v>07:52</v>
      </c>
      <c r="G224" s="3" t="str">
        <f t="shared" ca="1" si="81"/>
        <v>08:05</v>
      </c>
      <c r="H224" s="3" t="str">
        <f t="shared" ca="1" si="81"/>
        <v>07:52</v>
      </c>
      <c r="I224" s="3" t="str">
        <f t="shared" ca="1" si="81"/>
        <v>08:01</v>
      </c>
      <c r="J224" s="3" t="str">
        <f t="shared" ca="1" si="81"/>
        <v>08:09</v>
      </c>
      <c r="K224" s="3" t="str">
        <f t="shared" ca="1" si="81"/>
        <v>08:10</v>
      </c>
      <c r="L224" s="3" t="str">
        <f t="shared" ca="1" si="81"/>
        <v/>
      </c>
      <c r="M224" s="3" t="str">
        <f t="shared" ca="1" si="81"/>
        <v>14:14</v>
      </c>
      <c r="N224" s="3" t="str">
        <f t="shared" ca="1" si="81"/>
        <v>14:05</v>
      </c>
      <c r="O224" s="3" t="str">
        <f t="shared" ca="1" si="81"/>
        <v>14:10</v>
      </c>
      <c r="P224" s="3" t="str">
        <f t="shared" ca="1" si="81"/>
        <v>14:04</v>
      </c>
      <c r="Q224" s="3" t="str">
        <f t="shared" ca="1" si="81"/>
        <v>13:49</v>
      </c>
      <c r="R224" s="3" t="str">
        <f t="shared" ca="1" si="81"/>
        <v>14:05</v>
      </c>
      <c r="S224" s="3" t="str">
        <f t="shared" ca="1" si="81"/>
        <v/>
      </c>
      <c r="T224" s="3" t="str">
        <f t="shared" ca="1" si="81"/>
        <v>19:52</v>
      </c>
      <c r="U224" s="3" t="str">
        <f t="shared" ca="1" si="81"/>
        <v>20:11</v>
      </c>
      <c r="V224" s="3" t="str">
        <f t="shared" ca="1" si="81"/>
        <v>20:11</v>
      </c>
      <c r="W224" s="3" t="str">
        <f t="shared" ca="1" si="81"/>
        <v>19:58</v>
      </c>
      <c r="X224" s="3" t="str">
        <f t="shared" ca="1" si="81"/>
        <v>19:54</v>
      </c>
      <c r="Y224" s="3" t="str">
        <f t="shared" ca="1" si="81"/>
        <v>20:17</v>
      </c>
      <c r="Z224" s="3" t="str">
        <f t="shared" ca="1" si="81"/>
        <v/>
      </c>
      <c r="AA224" s="3" t="str">
        <f t="shared" ca="1" si="81"/>
        <v>08:13</v>
      </c>
      <c r="AB224" s="3" t="str">
        <f t="shared" ca="1" si="81"/>
        <v>08:02</v>
      </c>
      <c r="AC224" s="3" t="str">
        <f t="shared" ca="1" si="81"/>
        <v>08:10</v>
      </c>
      <c r="AD224" s="3" t="str">
        <f t="shared" ca="1" si="81"/>
        <v>07:52</v>
      </c>
      <c r="AE224" s="3" t="str">
        <f t="shared" ca="1" si="81"/>
        <v>07:53</v>
      </c>
      <c r="AF224" s="3" t="str">
        <f t="shared" ca="1" si="81"/>
        <v>08:15</v>
      </c>
      <c r="AH224" s="2" t="s">
        <v>3</v>
      </c>
      <c r="AI224" s="1">
        <f>COUNTIF(B223:AF223,"A")</f>
        <v>0</v>
      </c>
    </row>
    <row r="225" spans="1:35" ht="12.2" customHeight="1">
      <c r="A225" s="11" t="s">
        <v>4</v>
      </c>
      <c r="B225" s="3" t="str">
        <f ca="1">IF(B230="M",TEXT(17/24+RAND()*(17.3/24-17/24),"HH:MM"),(IF(B230="E",TEXT(20/24+RAND()*(20.3/24-20/24),"HH:MM"),IF(B230="N",TEXT(8/24+RAND()*(8.3/24-8/24),"HH:MM"),IF(B230="GS",TEXT(17/24+RAND()*(17.3/24-17/24),"HH:MM"),"")))))</f>
        <v>08:01</v>
      </c>
      <c r="C225" s="3" t="str">
        <f t="shared" ref="C225:AF225" ca="1" si="82">IF(C230="M",TEXT(17/24+RAND()*(17.3/24-17/24),"HH:MM"),(IF(C230="E",TEXT(20/24+RAND()*(20.3/24-20/24),"HH:MM"),IF(C230="N",TEXT(8/24+RAND()*(8.3/24-8/24),"HH:MM"),IF(C230="GS",TEXT(17/24+RAND()*(17.3/24-17/24),"HH:MM"),"")))))</f>
        <v>08:08</v>
      </c>
      <c r="D225" s="3" t="str">
        <f t="shared" ca="1" si="82"/>
        <v>08:14</v>
      </c>
      <c r="E225" s="3" t="str">
        <f t="shared" ca="1" si="82"/>
        <v/>
      </c>
      <c r="F225" s="3" t="str">
        <f t="shared" ca="1" si="82"/>
        <v>17:16</v>
      </c>
      <c r="G225" s="3" t="str">
        <f t="shared" ca="1" si="82"/>
        <v>17:05</v>
      </c>
      <c r="H225" s="3" t="str">
        <f t="shared" ca="1" si="82"/>
        <v>17:14</v>
      </c>
      <c r="I225" s="3" t="str">
        <f t="shared" ca="1" si="82"/>
        <v>17:09</v>
      </c>
      <c r="J225" s="3" t="str">
        <f t="shared" ca="1" si="82"/>
        <v>17:13</v>
      </c>
      <c r="K225" s="3" t="str">
        <f t="shared" ca="1" si="82"/>
        <v>17:08</v>
      </c>
      <c r="L225" s="3" t="str">
        <f t="shared" ca="1" si="82"/>
        <v/>
      </c>
      <c r="M225" s="3" t="str">
        <f t="shared" ca="1" si="82"/>
        <v>20:00</v>
      </c>
      <c r="N225" s="3" t="str">
        <f t="shared" ca="1" si="82"/>
        <v>20:16</v>
      </c>
      <c r="O225" s="3" t="str">
        <f t="shared" ca="1" si="82"/>
        <v>20:06</v>
      </c>
      <c r="P225" s="3" t="str">
        <f t="shared" ca="1" si="82"/>
        <v>20:16</v>
      </c>
      <c r="Q225" s="3" t="str">
        <f t="shared" ca="1" si="82"/>
        <v>20:16</v>
      </c>
      <c r="R225" s="3" t="str">
        <f t="shared" ca="1" si="82"/>
        <v>20:07</v>
      </c>
      <c r="S225" s="3" t="str">
        <f t="shared" ca="1" si="82"/>
        <v/>
      </c>
      <c r="T225" s="3" t="str">
        <f t="shared" ca="1" si="82"/>
        <v>08:12</v>
      </c>
      <c r="U225" s="3" t="str">
        <f t="shared" ca="1" si="82"/>
        <v>08:03</v>
      </c>
      <c r="V225" s="3" t="str">
        <f t="shared" ca="1" si="82"/>
        <v>08:09</v>
      </c>
      <c r="W225" s="3" t="str">
        <f t="shared" ca="1" si="82"/>
        <v>08:01</v>
      </c>
      <c r="X225" s="3" t="str">
        <f t="shared" ca="1" si="82"/>
        <v>08:01</v>
      </c>
      <c r="Y225" s="3" t="str">
        <f t="shared" ca="1" si="82"/>
        <v>08:08</v>
      </c>
      <c r="Z225" s="3" t="str">
        <f t="shared" ca="1" si="82"/>
        <v/>
      </c>
      <c r="AA225" s="3" t="str">
        <f t="shared" ca="1" si="82"/>
        <v>17:04</v>
      </c>
      <c r="AB225" s="3" t="str">
        <f t="shared" ca="1" si="82"/>
        <v>17:16</v>
      </c>
      <c r="AC225" s="3" t="str">
        <f t="shared" ca="1" si="82"/>
        <v>17:09</v>
      </c>
      <c r="AD225" s="3" t="str">
        <f t="shared" ca="1" si="82"/>
        <v>17:09</v>
      </c>
      <c r="AE225" s="3" t="str">
        <f t="shared" ca="1" si="82"/>
        <v>17:10</v>
      </c>
      <c r="AF225" s="3" t="str">
        <f t="shared" ca="1" si="82"/>
        <v>17:05</v>
      </c>
      <c r="AH225" s="1" t="s">
        <v>22</v>
      </c>
      <c r="AI225" s="1">
        <f>COUNTIF(B230:AF230,"O")</f>
        <v>4</v>
      </c>
    </row>
    <row r="226" spans="1:35" ht="12.2" customHeight="1">
      <c r="A226" s="11" t="s">
        <v>5</v>
      </c>
      <c r="B226" s="3" t="str">
        <f ca="1">IF(B230="M",TEXT(B225-B224,"H:MM"),IF(B230="E",TEXT(B225-B224,"H:MM"),IF(B230="N",TEXT(B225+24-B224+30,"H:MM"),IF(B230="GS",TEXT(B225-B224,"H:MM"),""))))</f>
        <v>11:54</v>
      </c>
      <c r="C226" s="3" t="str">
        <f t="shared" ref="C226:AF226" ca="1" si="83">IF(C230="M",TEXT(C225-C224,"H:MM"),IF(C230="E",TEXT(C225-C224,"H:MM"),IF(C230="N",TEXT(C225+24-C224+30,"H:MM"),IF(C230="GS",TEXT(C225-C224,"H:MM"),""))))</f>
        <v>12:10</v>
      </c>
      <c r="D226" s="3" t="str">
        <f t="shared" ca="1" si="83"/>
        <v>12:06</v>
      </c>
      <c r="E226" s="3" t="str">
        <f t="shared" si="83"/>
        <v/>
      </c>
      <c r="F226" s="3" t="str">
        <f t="shared" ca="1" si="83"/>
        <v>9:24</v>
      </c>
      <c r="G226" s="3" t="str">
        <f t="shared" ca="1" si="83"/>
        <v>9:00</v>
      </c>
      <c r="H226" s="3" t="str">
        <f t="shared" ca="1" si="83"/>
        <v>9:22</v>
      </c>
      <c r="I226" s="3" t="str">
        <f t="shared" ca="1" si="83"/>
        <v>9:08</v>
      </c>
      <c r="J226" s="3" t="str">
        <f t="shared" ca="1" si="83"/>
        <v>9:04</v>
      </c>
      <c r="K226" s="3" t="str">
        <f t="shared" ca="1" si="83"/>
        <v>8:58</v>
      </c>
      <c r="L226" s="3" t="str">
        <f t="shared" si="83"/>
        <v/>
      </c>
      <c r="M226" s="3" t="str">
        <f t="shared" ca="1" si="83"/>
        <v>5:46</v>
      </c>
      <c r="N226" s="3" t="str">
        <f t="shared" ca="1" si="83"/>
        <v>6:11</v>
      </c>
      <c r="O226" s="3" t="str">
        <f t="shared" ca="1" si="83"/>
        <v>5:56</v>
      </c>
      <c r="P226" s="3" t="str">
        <f t="shared" ca="1" si="83"/>
        <v>6:12</v>
      </c>
      <c r="Q226" s="3" t="str">
        <f t="shared" ca="1" si="83"/>
        <v>6:27</v>
      </c>
      <c r="R226" s="3" t="str">
        <f t="shared" ca="1" si="83"/>
        <v>6:02</v>
      </c>
      <c r="S226" s="3" t="str">
        <f t="shared" si="83"/>
        <v/>
      </c>
      <c r="T226" s="3" t="str">
        <f t="shared" ca="1" si="83"/>
        <v>12:20</v>
      </c>
      <c r="U226" s="3" t="str">
        <f t="shared" ca="1" si="83"/>
        <v>11:52</v>
      </c>
      <c r="V226" s="3" t="str">
        <f t="shared" ca="1" si="83"/>
        <v>11:58</v>
      </c>
      <c r="W226" s="3" t="str">
        <f t="shared" ca="1" si="83"/>
        <v>12:03</v>
      </c>
      <c r="X226" s="3" t="str">
        <f t="shared" ca="1" si="83"/>
        <v>12:07</v>
      </c>
      <c r="Y226" s="3" t="str">
        <f t="shared" ca="1" si="83"/>
        <v>11:51</v>
      </c>
      <c r="Z226" s="3" t="str">
        <f t="shared" si="83"/>
        <v/>
      </c>
      <c r="AA226" s="3" t="str">
        <f t="shared" ca="1" si="83"/>
        <v>8:51</v>
      </c>
      <c r="AB226" s="3" t="str">
        <f t="shared" ca="1" si="83"/>
        <v>9:14</v>
      </c>
      <c r="AC226" s="3" t="str">
        <f t="shared" ca="1" si="83"/>
        <v>8:59</v>
      </c>
      <c r="AD226" s="3" t="str">
        <f t="shared" ca="1" si="83"/>
        <v>9:17</v>
      </c>
      <c r="AE226" s="3" t="str">
        <f t="shared" ca="1" si="83"/>
        <v>9:17</v>
      </c>
      <c r="AF226" s="3" t="str">
        <f t="shared" ca="1" si="83"/>
        <v>8:50</v>
      </c>
      <c r="AH226" s="1" t="s">
        <v>27</v>
      </c>
      <c r="AI226" s="1">
        <f ca="1">COUNTIF(B227:AF227,(B227:AF227)&gt;0)</f>
        <v>0</v>
      </c>
    </row>
    <row r="227" spans="1:35" ht="12.2" customHeight="1">
      <c r="A227" s="11" t="s">
        <v>6</v>
      </c>
      <c r="B227" s="6" t="str">
        <f ca="1">IF(AND(B230="GS",B232&gt;$B$19),TEXT(B232-$B$19,"HH:MM"),IF(AND(B230="M",B232&gt;$B$15),TEXT(B232-$B$15,"HH:MM"),IF(AND(B230="E",B232&gt;$B$17),TEXT(B232-$B$17,"HH:MM"),IF(AND(B230="N",B232&gt;$B$18),TEXT(B232-$B$18,"HH:MM"),IF(OR(B230="O",B230="A"),"",0)))))</f>
        <v>00:07</v>
      </c>
      <c r="C227" s="6">
        <f ca="1">IF(AND(C230="GS",C232&gt;$B$19),TEXT(C232-$B$19,"HH:MM"),IF(AND(C230="M",C232&gt;$B$15),TEXT(C232-$B$15,"HH:MM"),IF(AND(C230="E",C232&gt;$B$17),TEXT(C232-$B$17,"HH:MM"),IF(AND(C230="N",C232&gt;$B$18),TEXT(C232-$B$18,"HH:MM"),IF(OR(C230="O",C230="A"),"",0)))))</f>
        <v>0</v>
      </c>
      <c r="D227" s="6" t="str">
        <f ca="1">IF(AND(D230="GS",D232&gt;$B$19),TEXT(D232-$B$19,"HH:MM"),IF(AND(D230="M",D232&gt;$B$15),TEXT(D232-$B$15,"HH:MM"),IF(AND(D230="E",D232&gt;$B$17),TEXT(D232-$B$17,"HH:MM"),IF(AND(D230="N",D232&gt;$B$18),TEXT(D232-$B$18,"HH:MM"),IF(OR(D230="O",D230="A"),"",0)))))</f>
        <v>00:08</v>
      </c>
      <c r="E227" s="6" t="str">
        <f t="shared" ref="E227:AF227" si="84">IF(AND(E230="GS",E232&gt;$B$19),TEXT(E232-$B$19,"HH:MM"),IF(AND(E230="M",E232&gt;$B$15),TEXT(E232-$B$15,"HH:MM"),IF(AND(E230="E",E232&gt;$B$17),TEXT(E232-$B$17,"HH:MM"),IF(AND(E230="N",E232&gt;$B$18),TEXT(E232-$B$18,"HH:MM"),IF(OR(E230="O",E230="A"),"",0)))))</f>
        <v/>
      </c>
      <c r="F227" s="6">
        <f t="shared" ca="1" si="84"/>
        <v>0</v>
      </c>
      <c r="G227" s="6" t="str">
        <f t="shared" ca="1" si="84"/>
        <v>00:05</v>
      </c>
      <c r="H227" s="6">
        <f t="shared" ca="1" si="84"/>
        <v>0</v>
      </c>
      <c r="I227" s="6" t="str">
        <f t="shared" ca="1" si="84"/>
        <v>00:01</v>
      </c>
      <c r="J227" s="6" t="str">
        <f t="shared" ca="1" si="84"/>
        <v>00:09</v>
      </c>
      <c r="K227" s="6" t="str">
        <f t="shared" ca="1" si="84"/>
        <v>00:10</v>
      </c>
      <c r="L227" s="6" t="str">
        <f t="shared" si="84"/>
        <v/>
      </c>
      <c r="M227" s="6" t="str">
        <f t="shared" ca="1" si="84"/>
        <v>00:14</v>
      </c>
      <c r="N227" s="6" t="str">
        <f t="shared" ca="1" si="84"/>
        <v>00:05</v>
      </c>
      <c r="O227" s="6" t="str">
        <f t="shared" ca="1" si="84"/>
        <v>00:10</v>
      </c>
      <c r="P227" s="6" t="str">
        <f t="shared" ca="1" si="84"/>
        <v>00:04</v>
      </c>
      <c r="Q227" s="6">
        <f t="shared" ca="1" si="84"/>
        <v>0</v>
      </c>
      <c r="R227" s="6" t="str">
        <f t="shared" ca="1" si="84"/>
        <v>00:05</v>
      </c>
      <c r="S227" s="6" t="str">
        <f t="shared" si="84"/>
        <v/>
      </c>
      <c r="T227" s="6">
        <f t="shared" ca="1" si="84"/>
        <v>0</v>
      </c>
      <c r="U227" s="6" t="str">
        <f t="shared" ca="1" si="84"/>
        <v>00:11</v>
      </c>
      <c r="V227" s="6" t="str">
        <f t="shared" ca="1" si="84"/>
        <v>00:11</v>
      </c>
      <c r="W227" s="6">
        <f t="shared" ca="1" si="84"/>
        <v>0</v>
      </c>
      <c r="X227" s="6">
        <f t="shared" ca="1" si="84"/>
        <v>0</v>
      </c>
      <c r="Y227" s="6" t="str">
        <f t="shared" ca="1" si="84"/>
        <v>00:17</v>
      </c>
      <c r="Z227" s="6" t="str">
        <f t="shared" si="84"/>
        <v/>
      </c>
      <c r="AA227" s="6" t="str">
        <f t="shared" ca="1" si="84"/>
        <v>00:13</v>
      </c>
      <c r="AB227" s="6" t="str">
        <f t="shared" ca="1" si="84"/>
        <v>00:02</v>
      </c>
      <c r="AC227" s="6" t="str">
        <f t="shared" ca="1" si="84"/>
        <v>00:10</v>
      </c>
      <c r="AD227" s="6">
        <f t="shared" ca="1" si="84"/>
        <v>0</v>
      </c>
      <c r="AE227" s="6">
        <f t="shared" ca="1" si="84"/>
        <v>0</v>
      </c>
      <c r="AF227" s="6" t="str">
        <f t="shared" ca="1" si="84"/>
        <v>00:15</v>
      </c>
    </row>
    <row r="228" spans="1:35" ht="12.2" customHeight="1">
      <c r="A228" s="12" t="s">
        <v>7</v>
      </c>
      <c r="B228" s="7"/>
      <c r="C228" s="7"/>
      <c r="D228" s="8"/>
      <c r="E228" s="7"/>
      <c r="F228" s="7"/>
      <c r="G228" s="7"/>
      <c r="H228" s="8"/>
      <c r="I228" s="8"/>
      <c r="J228" s="7"/>
      <c r="K228" s="7"/>
      <c r="L228" s="7"/>
      <c r="M228" s="7"/>
      <c r="N228" s="7"/>
      <c r="O228" s="7"/>
      <c r="P228" s="7"/>
      <c r="Q228" s="7"/>
      <c r="R228" s="8"/>
      <c r="S228" s="7"/>
      <c r="T228" s="7"/>
      <c r="U228" s="7"/>
      <c r="V228" s="7"/>
      <c r="W228" s="7"/>
      <c r="X228" s="7"/>
      <c r="Y228" s="8"/>
      <c r="Z228" s="7"/>
      <c r="AA228" s="8"/>
      <c r="AB228" s="7"/>
      <c r="AC228" s="8"/>
      <c r="AD228" s="8"/>
      <c r="AE228" s="8"/>
      <c r="AF228" s="8"/>
    </row>
    <row r="229" spans="1:35" ht="12.2" customHeight="1">
      <c r="A229" s="13" t="s">
        <v>8</v>
      </c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</row>
    <row r="230" spans="1:35" ht="18.75" customHeight="1">
      <c r="A230" s="14" t="s">
        <v>13</v>
      </c>
      <c r="B230" s="4" t="str">
        <f>Entry!B14</f>
        <v>N</v>
      </c>
      <c r="C230" s="4" t="str">
        <f>Entry!C14</f>
        <v>N</v>
      </c>
      <c r="D230" s="4" t="str">
        <f>Entry!D14</f>
        <v>N</v>
      </c>
      <c r="E230" s="4" t="str">
        <f>Entry!E14</f>
        <v>O</v>
      </c>
      <c r="F230" s="4" t="str">
        <f>Entry!F14</f>
        <v>M</v>
      </c>
      <c r="G230" s="4" t="str">
        <f>Entry!G14</f>
        <v>M</v>
      </c>
      <c r="H230" s="4" t="str">
        <f>Entry!H14</f>
        <v>M</v>
      </c>
      <c r="I230" s="4" t="str">
        <f>Entry!I14</f>
        <v>M</v>
      </c>
      <c r="J230" s="4" t="str">
        <f>Entry!J14</f>
        <v>M</v>
      </c>
      <c r="K230" s="4" t="str">
        <f>Entry!K14</f>
        <v>M</v>
      </c>
      <c r="L230" s="4" t="str">
        <f>Entry!L14</f>
        <v>O</v>
      </c>
      <c r="M230" s="4" t="str">
        <f>Entry!M14</f>
        <v>E</v>
      </c>
      <c r="N230" s="4" t="str">
        <f>Entry!N14</f>
        <v>E</v>
      </c>
      <c r="O230" s="4" t="str">
        <f>Entry!O14</f>
        <v>E</v>
      </c>
      <c r="P230" s="4" t="str">
        <f>Entry!P14</f>
        <v>E</v>
      </c>
      <c r="Q230" s="4" t="str">
        <f>Entry!Q14</f>
        <v>E</v>
      </c>
      <c r="R230" s="4" t="str">
        <f>Entry!R14</f>
        <v>E</v>
      </c>
      <c r="S230" s="4" t="str">
        <f>Entry!S14</f>
        <v>O</v>
      </c>
      <c r="T230" s="4" t="str">
        <f>Entry!T14</f>
        <v>N</v>
      </c>
      <c r="U230" s="4" t="str">
        <f>Entry!U14</f>
        <v>N</v>
      </c>
      <c r="V230" s="4" t="str">
        <f>Entry!V14</f>
        <v>N</v>
      </c>
      <c r="W230" s="4" t="str">
        <f>Entry!W14</f>
        <v>N</v>
      </c>
      <c r="X230" s="4" t="str">
        <f>Entry!X14</f>
        <v>N</v>
      </c>
      <c r="Y230" s="4" t="str">
        <f>Entry!Y14</f>
        <v>N</v>
      </c>
      <c r="Z230" s="4" t="str">
        <f>Entry!Z14</f>
        <v>O</v>
      </c>
      <c r="AA230" s="4" t="str">
        <f>Entry!AA14</f>
        <v>M</v>
      </c>
      <c r="AB230" s="4" t="str">
        <f>Entry!AB14</f>
        <v>M</v>
      </c>
      <c r="AC230" s="4" t="str">
        <f>Entry!AC14</f>
        <v>M</v>
      </c>
      <c r="AD230" s="4" t="str">
        <f>Entry!AD14</f>
        <v>M</v>
      </c>
      <c r="AE230" s="4" t="str">
        <f>Entry!AE14</f>
        <v>M</v>
      </c>
      <c r="AF230" s="4" t="str">
        <f>Entry!AF14</f>
        <v>M</v>
      </c>
    </row>
    <row r="231" spans="1:35" hidden="1">
      <c r="A231" s="1" t="s">
        <v>10</v>
      </c>
      <c r="B231" s="16">
        <v>0.33333333333333331</v>
      </c>
      <c r="C231" s="15"/>
    </row>
    <row r="232" spans="1:35" hidden="1">
      <c r="B232" s="16">
        <f ca="1">IF(OR(B230="O",B230="A"),"O ",VALUE(B224))</f>
        <v>0.83819444444444446</v>
      </c>
      <c r="C232" s="16">
        <f ca="1">IF(OR(C230="O",C230="A"),"O ",VALUE(C224))</f>
        <v>0.83194444444444438</v>
      </c>
      <c r="D232" s="16">
        <f ca="1">IF(OR(D230="O",D230="A"),"O ",VALUE(D224))</f>
        <v>0.83888888888888891</v>
      </c>
      <c r="E232" s="16" t="str">
        <f t="shared" ref="E232:AF232" si="85">IF(OR(E230="O",E230="A"),"O ",VALUE(E224))</f>
        <v xml:space="preserve">O </v>
      </c>
      <c r="F232" s="16">
        <f t="shared" ca="1" si="85"/>
        <v>0.32777777777777778</v>
      </c>
      <c r="G232" s="16">
        <f t="shared" ca="1" si="85"/>
        <v>0.33680555555555558</v>
      </c>
      <c r="H232" s="16">
        <f t="shared" ca="1" si="85"/>
        <v>0.32777777777777778</v>
      </c>
      <c r="I232" s="16">
        <f t="shared" ca="1" si="85"/>
        <v>0.33402777777777781</v>
      </c>
      <c r="J232" s="16">
        <f t="shared" ca="1" si="85"/>
        <v>0.33958333333333335</v>
      </c>
      <c r="K232" s="16">
        <f t="shared" ca="1" si="85"/>
        <v>0.34027777777777773</v>
      </c>
      <c r="L232" s="16" t="str">
        <f t="shared" si="85"/>
        <v xml:space="preserve">O </v>
      </c>
      <c r="M232" s="16">
        <f t="shared" ca="1" si="85"/>
        <v>0.59305555555555556</v>
      </c>
      <c r="N232" s="16">
        <f t="shared" ca="1" si="85"/>
        <v>0.58680555555555558</v>
      </c>
      <c r="O232" s="16">
        <f t="shared" ca="1" si="85"/>
        <v>0.59027777777777779</v>
      </c>
      <c r="P232" s="16">
        <f t="shared" ca="1" si="85"/>
        <v>0.58611111111111114</v>
      </c>
      <c r="Q232" s="16">
        <f t="shared" ca="1" si="85"/>
        <v>0.5756944444444444</v>
      </c>
      <c r="R232" s="16">
        <f t="shared" ca="1" si="85"/>
        <v>0.58680555555555558</v>
      </c>
      <c r="S232" s="16" t="str">
        <f t="shared" si="85"/>
        <v xml:space="preserve">O </v>
      </c>
      <c r="T232" s="16">
        <f t="shared" ca="1" si="85"/>
        <v>0.82777777777777783</v>
      </c>
      <c r="U232" s="16">
        <f t="shared" ca="1" si="85"/>
        <v>0.84097222222222223</v>
      </c>
      <c r="V232" s="16">
        <f t="shared" ca="1" si="85"/>
        <v>0.84097222222222223</v>
      </c>
      <c r="W232" s="16">
        <f t="shared" ca="1" si="85"/>
        <v>0.83194444444444438</v>
      </c>
      <c r="X232" s="16">
        <f t="shared" ca="1" si="85"/>
        <v>0.82916666666666661</v>
      </c>
      <c r="Y232" s="16">
        <f t="shared" ca="1" si="85"/>
        <v>0.84513888888888899</v>
      </c>
      <c r="Z232" s="16" t="str">
        <f t="shared" si="85"/>
        <v xml:space="preserve">O </v>
      </c>
      <c r="AA232" s="16">
        <f t="shared" ca="1" si="85"/>
        <v>0.34236111111111112</v>
      </c>
      <c r="AB232" s="16">
        <f t="shared" ca="1" si="85"/>
        <v>0.3347222222222222</v>
      </c>
      <c r="AC232" s="16">
        <f t="shared" ca="1" si="85"/>
        <v>0.34027777777777773</v>
      </c>
      <c r="AD232" s="16">
        <f t="shared" ca="1" si="85"/>
        <v>0.32777777777777778</v>
      </c>
      <c r="AE232" s="16">
        <f t="shared" ca="1" si="85"/>
        <v>0.32847222222222222</v>
      </c>
      <c r="AF232" s="16">
        <f t="shared" ca="1" si="85"/>
        <v>0.34375</v>
      </c>
    </row>
    <row r="233" spans="1:35" hidden="1">
      <c r="A233" s="1" t="s">
        <v>9</v>
      </c>
      <c r="B233" s="17">
        <v>0.58333333333333337</v>
      </c>
      <c r="C233" s="15"/>
    </row>
    <row r="234" spans="1:35" hidden="1">
      <c r="A234" s="1" t="s">
        <v>11</v>
      </c>
      <c r="B234" s="17">
        <v>0.83333333333333337</v>
      </c>
      <c r="C234" s="15"/>
    </row>
    <row r="235" spans="1:35" hidden="1">
      <c r="A235" s="1" t="s">
        <v>14</v>
      </c>
      <c r="B235" s="16">
        <v>0.375</v>
      </c>
      <c r="C235" s="15"/>
    </row>
    <row r="236" spans="1:35" hidden="1">
      <c r="A236" s="1" t="s">
        <v>24</v>
      </c>
      <c r="B236" s="16">
        <f ca="1">IF(OR(B230="O",B230="A"),0,VALUE(B227))</f>
        <v>4.8611111111111112E-3</v>
      </c>
      <c r="C236" s="16">
        <f ca="1">IF(OR(C230="O",C230="A"),0,VALUE(C227))</f>
        <v>0</v>
      </c>
      <c r="D236" s="16">
        <f ca="1">IF(OR(D230="O",D230="A"),0,VALUE(D227))</f>
        <v>5.5555555555555558E-3</v>
      </c>
      <c r="E236" s="16">
        <f t="shared" ref="E236:AF236" si="86">IF(OR(E230="O",E230="A"),0,VALUE(E227))</f>
        <v>0</v>
      </c>
      <c r="F236" s="16">
        <f t="shared" ca="1" si="86"/>
        <v>0</v>
      </c>
      <c r="G236" s="16">
        <f t="shared" ca="1" si="86"/>
        <v>3.472222222222222E-3</v>
      </c>
      <c r="H236" s="16">
        <f t="shared" ca="1" si="86"/>
        <v>0</v>
      </c>
      <c r="I236" s="16">
        <f t="shared" ca="1" si="86"/>
        <v>6.9444444444444447E-4</v>
      </c>
      <c r="J236" s="16">
        <f t="shared" ca="1" si="86"/>
        <v>6.2499999999999995E-3</v>
      </c>
      <c r="K236" s="16">
        <f t="shared" ca="1" si="86"/>
        <v>6.9444444444444441E-3</v>
      </c>
      <c r="L236" s="16">
        <f t="shared" si="86"/>
        <v>0</v>
      </c>
      <c r="M236" s="16">
        <f t="shared" ca="1" si="86"/>
        <v>9.7222222222222224E-3</v>
      </c>
      <c r="N236" s="16">
        <f t="shared" ca="1" si="86"/>
        <v>3.472222222222222E-3</v>
      </c>
      <c r="O236" s="16">
        <f t="shared" ca="1" si="86"/>
        <v>6.9444444444444441E-3</v>
      </c>
      <c r="P236" s="16">
        <f t="shared" ca="1" si="86"/>
        <v>2.7777777777777779E-3</v>
      </c>
      <c r="Q236" s="16">
        <f t="shared" ca="1" si="86"/>
        <v>0</v>
      </c>
      <c r="R236" s="16">
        <f t="shared" ca="1" si="86"/>
        <v>3.472222222222222E-3</v>
      </c>
      <c r="S236" s="16">
        <f t="shared" si="86"/>
        <v>0</v>
      </c>
      <c r="T236" s="16">
        <f t="shared" ca="1" si="86"/>
        <v>0</v>
      </c>
      <c r="U236" s="16">
        <f t="shared" ca="1" si="86"/>
        <v>7.6388888888888886E-3</v>
      </c>
      <c r="V236" s="16">
        <f t="shared" ca="1" si="86"/>
        <v>7.6388888888888886E-3</v>
      </c>
      <c r="W236" s="16">
        <f t="shared" ca="1" si="86"/>
        <v>0</v>
      </c>
      <c r="X236" s="16">
        <f t="shared" ca="1" si="86"/>
        <v>0</v>
      </c>
      <c r="Y236" s="16">
        <f t="shared" ca="1" si="86"/>
        <v>1.1805555555555555E-2</v>
      </c>
      <c r="Z236" s="16">
        <f t="shared" si="86"/>
        <v>0</v>
      </c>
      <c r="AA236" s="16">
        <f t="shared" ca="1" si="86"/>
        <v>9.0277777777777787E-3</v>
      </c>
      <c r="AB236" s="16">
        <f t="shared" ca="1" si="86"/>
        <v>1.3888888888888889E-3</v>
      </c>
      <c r="AC236" s="16">
        <f t="shared" ca="1" si="86"/>
        <v>6.9444444444444441E-3</v>
      </c>
      <c r="AD236" s="16">
        <f t="shared" ca="1" si="86"/>
        <v>0</v>
      </c>
      <c r="AE236" s="16">
        <f t="shared" ca="1" si="86"/>
        <v>0</v>
      </c>
      <c r="AF236" s="16">
        <f t="shared" ca="1" si="86"/>
        <v>1.0416666666666666E-2</v>
      </c>
      <c r="AH236" s="24">
        <f ca="1">SUM(B236:AF236)</f>
        <v>0.10902777777777777</v>
      </c>
    </row>
    <row r="237" spans="1:35" hidden="1">
      <c r="B237" s="16">
        <f ca="1">IF(OR(B230="O",B230="A"),0,VALUE(B226))</f>
        <v>0.49583333333333335</v>
      </c>
      <c r="C237" s="16">
        <f ca="1">IF(OR(C230="O",C230="A"),0,VALUE(C226))</f>
        <v>0.50694444444444442</v>
      </c>
      <c r="D237" s="16">
        <f ca="1">IF(OR(D230="O",D230="A"),0,VALUE(D226))</f>
        <v>0.50416666666666665</v>
      </c>
      <c r="E237" s="16">
        <f t="shared" ref="E237:AF237" si="87">IF(OR(E230="O",E230="A"),0,VALUE(E226))</f>
        <v>0</v>
      </c>
      <c r="F237" s="16">
        <f t="shared" ca="1" si="87"/>
        <v>0.39166666666666666</v>
      </c>
      <c r="G237" s="16">
        <f t="shared" ca="1" si="87"/>
        <v>0.375</v>
      </c>
      <c r="H237" s="16">
        <f t="shared" ca="1" si="87"/>
        <v>0.39027777777777778</v>
      </c>
      <c r="I237" s="16">
        <f t="shared" ca="1" si="87"/>
        <v>0.38055555555555554</v>
      </c>
      <c r="J237" s="16">
        <f t="shared" ca="1" si="87"/>
        <v>0.37777777777777777</v>
      </c>
      <c r="K237" s="16">
        <f t="shared" ca="1" si="87"/>
        <v>0.37361111111111112</v>
      </c>
      <c r="L237" s="16">
        <f t="shared" si="87"/>
        <v>0</v>
      </c>
      <c r="M237" s="16">
        <f t="shared" ca="1" si="87"/>
        <v>0.24027777777777778</v>
      </c>
      <c r="N237" s="16">
        <f t="shared" ca="1" si="87"/>
        <v>0.25763888888888892</v>
      </c>
      <c r="O237" s="16">
        <f t="shared" ca="1" si="87"/>
        <v>0.24722222222222223</v>
      </c>
      <c r="P237" s="16">
        <f t="shared" ca="1" si="87"/>
        <v>0.25833333333333336</v>
      </c>
      <c r="Q237" s="16">
        <f t="shared" ca="1" si="87"/>
        <v>0.26874999999999999</v>
      </c>
      <c r="R237" s="16">
        <f t="shared" ca="1" si="87"/>
        <v>0.25138888888888888</v>
      </c>
      <c r="S237" s="16">
        <f t="shared" si="87"/>
        <v>0</v>
      </c>
      <c r="T237" s="16">
        <f t="shared" ca="1" si="87"/>
        <v>0.51388888888888895</v>
      </c>
      <c r="U237" s="16">
        <f t="shared" ca="1" si="87"/>
        <v>0.49444444444444446</v>
      </c>
      <c r="V237" s="16">
        <f t="shared" ca="1" si="87"/>
        <v>0.49861111111111112</v>
      </c>
      <c r="W237" s="16">
        <f t="shared" ca="1" si="87"/>
        <v>0.50208333333333333</v>
      </c>
      <c r="X237" s="16">
        <f t="shared" ca="1" si="87"/>
        <v>0.50486111111111109</v>
      </c>
      <c r="Y237" s="16">
        <f t="shared" ca="1" si="87"/>
        <v>0.49374999999999997</v>
      </c>
      <c r="Z237" s="16">
        <f t="shared" si="87"/>
        <v>0</v>
      </c>
      <c r="AA237" s="16">
        <f t="shared" ca="1" si="87"/>
        <v>0.36874999999999997</v>
      </c>
      <c r="AB237" s="16">
        <f t="shared" ca="1" si="87"/>
        <v>0.38472222222222219</v>
      </c>
      <c r="AC237" s="16">
        <f t="shared" ca="1" si="87"/>
        <v>0.3743055555555555</v>
      </c>
      <c r="AD237" s="16">
        <f t="shared" ca="1" si="87"/>
        <v>0.38680555555555557</v>
      </c>
      <c r="AE237" s="16">
        <f t="shared" ca="1" si="87"/>
        <v>0.38680555555555557</v>
      </c>
      <c r="AF237" s="16">
        <f t="shared" ca="1" si="87"/>
        <v>0.36805555555555558</v>
      </c>
      <c r="AG237" s="16"/>
      <c r="AH237" s="24">
        <f ca="1">SUM(B237:AF237)</f>
        <v>10.59652777777778</v>
      </c>
    </row>
    <row r="242" spans="1:35" ht="15" customHeight="1">
      <c r="A242" s="47" t="str">
        <f>Entry!A15</f>
        <v>DR. ASHISH PATEL</v>
      </c>
      <c r="B242" s="47"/>
      <c r="C242" s="47"/>
      <c r="D242" s="47"/>
      <c r="E242" s="47"/>
      <c r="F242" s="47"/>
      <c r="G242" s="47"/>
      <c r="H242" s="48" t="s">
        <v>15</v>
      </c>
      <c r="I242" s="48"/>
      <c r="J242" s="48"/>
      <c r="K242" s="48"/>
      <c r="L242" s="26">
        <f ca="1">AH258</f>
        <v>9.7111111111111104</v>
      </c>
      <c r="M242" s="21" t="s">
        <v>16</v>
      </c>
      <c r="N242" s="48" t="s">
        <v>17</v>
      </c>
      <c r="O242" s="48"/>
      <c r="P242" s="21">
        <v>0</v>
      </c>
      <c r="Q242" s="21" t="s">
        <v>18</v>
      </c>
      <c r="R242" s="48" t="s">
        <v>19</v>
      </c>
      <c r="S242" s="48"/>
      <c r="T242" s="21">
        <f>AI244</f>
        <v>27</v>
      </c>
      <c r="U242" s="48" t="s">
        <v>20</v>
      </c>
      <c r="V242" s="48"/>
      <c r="W242" s="21">
        <f>AI245</f>
        <v>0</v>
      </c>
      <c r="X242" s="48" t="s">
        <v>21</v>
      </c>
      <c r="Y242" s="48"/>
      <c r="Z242" s="21">
        <f>AI246</f>
        <v>4</v>
      </c>
      <c r="AA242" s="49" t="s">
        <v>26</v>
      </c>
      <c r="AB242" s="49"/>
      <c r="AC242" s="49"/>
      <c r="AD242" s="49"/>
      <c r="AE242" s="19"/>
      <c r="AF242" s="19"/>
      <c r="AG242" s="19"/>
    </row>
    <row r="243" spans="1:35" ht="14.25" customHeight="1">
      <c r="A243" s="25"/>
      <c r="B243" s="25"/>
      <c r="C243" s="25"/>
      <c r="D243" s="25"/>
      <c r="E243" s="25"/>
      <c r="F243" s="25"/>
      <c r="G243" s="25"/>
      <c r="H243" s="50" t="s">
        <v>23</v>
      </c>
      <c r="I243" s="50"/>
      <c r="J243" s="50"/>
      <c r="K243" s="27">
        <f ca="1">AH257</f>
        <v>9.930555555555555E-2</v>
      </c>
      <c r="L243" s="51" t="s">
        <v>25</v>
      </c>
      <c r="M243" s="51"/>
      <c r="N243" s="28">
        <v>0</v>
      </c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0"/>
      <c r="AF243" s="20"/>
      <c r="AG243" s="20"/>
    </row>
    <row r="244" spans="1:35" ht="12.2" customHeight="1">
      <c r="A244" s="10" t="s">
        <v>12</v>
      </c>
      <c r="B244" s="5" t="str">
        <f>IF(B251="M","P",IF(B251="E","P",IF(B251="N","P",IF(B251="GS","P",IF(B251="O","O","A")))))</f>
        <v>P</v>
      </c>
      <c r="C244" s="5" t="str">
        <f t="shared" ref="C244:AF244" si="88">IF(C251="M","P",IF(C251="E","P",IF(C251="N","P",IF(C251="GS","P",IF(C251="O","O","A")))))</f>
        <v>P</v>
      </c>
      <c r="D244" s="5" t="str">
        <f t="shared" si="88"/>
        <v>P</v>
      </c>
      <c r="E244" s="5" t="str">
        <f t="shared" si="88"/>
        <v>O</v>
      </c>
      <c r="F244" s="5" t="str">
        <f t="shared" si="88"/>
        <v>P</v>
      </c>
      <c r="G244" s="5" t="str">
        <f t="shared" si="88"/>
        <v>P</v>
      </c>
      <c r="H244" s="5" t="str">
        <f t="shared" si="88"/>
        <v>P</v>
      </c>
      <c r="I244" s="5" t="str">
        <f t="shared" si="88"/>
        <v>P</v>
      </c>
      <c r="J244" s="5" t="str">
        <f t="shared" si="88"/>
        <v>P</v>
      </c>
      <c r="K244" s="5" t="str">
        <f t="shared" si="88"/>
        <v>P</v>
      </c>
      <c r="L244" s="5" t="str">
        <f t="shared" si="88"/>
        <v>O</v>
      </c>
      <c r="M244" s="5" t="str">
        <f t="shared" si="88"/>
        <v>P</v>
      </c>
      <c r="N244" s="5" t="str">
        <f t="shared" si="88"/>
        <v>P</v>
      </c>
      <c r="O244" s="5" t="str">
        <f t="shared" si="88"/>
        <v>P</v>
      </c>
      <c r="P244" s="5" t="str">
        <f t="shared" si="88"/>
        <v>P</v>
      </c>
      <c r="Q244" s="5" t="str">
        <f t="shared" si="88"/>
        <v>P</v>
      </c>
      <c r="R244" s="5" t="str">
        <f t="shared" si="88"/>
        <v>P</v>
      </c>
      <c r="S244" s="5" t="str">
        <f t="shared" si="88"/>
        <v>O</v>
      </c>
      <c r="T244" s="5" t="str">
        <f t="shared" si="88"/>
        <v>P</v>
      </c>
      <c r="U244" s="5" t="str">
        <f t="shared" si="88"/>
        <v>P</v>
      </c>
      <c r="V244" s="5" t="str">
        <f t="shared" si="88"/>
        <v>P</v>
      </c>
      <c r="W244" s="5" t="str">
        <f t="shared" si="88"/>
        <v>P</v>
      </c>
      <c r="X244" s="5" t="str">
        <f t="shared" si="88"/>
        <v>P</v>
      </c>
      <c r="Y244" s="5" t="str">
        <f t="shared" si="88"/>
        <v>P</v>
      </c>
      <c r="Z244" s="5" t="str">
        <f t="shared" si="88"/>
        <v>O</v>
      </c>
      <c r="AA244" s="5" t="str">
        <f t="shared" si="88"/>
        <v>P</v>
      </c>
      <c r="AB244" s="5" t="str">
        <f t="shared" si="88"/>
        <v>P</v>
      </c>
      <c r="AC244" s="5" t="str">
        <f t="shared" si="88"/>
        <v>P</v>
      </c>
      <c r="AD244" s="5" t="str">
        <f t="shared" si="88"/>
        <v>P</v>
      </c>
      <c r="AE244" s="5" t="str">
        <f t="shared" si="88"/>
        <v>P</v>
      </c>
      <c r="AF244" s="5" t="str">
        <f t="shared" si="88"/>
        <v>P</v>
      </c>
      <c r="AH244" s="2" t="s">
        <v>1</v>
      </c>
      <c r="AI244" s="1">
        <f>COUNTIF(B244:AF244,"P")</f>
        <v>27</v>
      </c>
    </row>
    <row r="245" spans="1:35" ht="12.2" customHeight="1">
      <c r="A245" s="11" t="s">
        <v>2</v>
      </c>
      <c r="B245" s="3" t="str">
        <f ca="1">IF(B251="M",TEXT(7.8/24+RAND()*(8.3/24-7.8/24),"HH:MM"),(IF(B251="E",TEXT(13.8/24+RAND()*(14.3/24-13.8/24),"HH:MM"),IF(B251="GS",TEXT(8.8/24+RAND()*(9.3/24-8.8/24),"HH:MM"),IF(B251="N",TEXT(19.8/24+RAND()*(20.3/24-19.8/24),"HH:MM"),"")))))</f>
        <v>19:54</v>
      </c>
      <c r="C245" s="3" t="str">
        <f t="shared" ref="C245:AF245" ca="1" si="89">IF(C251="M",TEXT(7.8/24+RAND()*(8.3/24-7.8/24),"HH:MM"),(IF(C251="E",TEXT(13.8/24+RAND()*(14.3/24-13.8/24),"HH:MM"),IF(C251="GS",TEXT(8.8/24+RAND()*(9.3/24-8.8/24),"HH:MM"),IF(C251="N",TEXT(19.8/24+RAND()*(20.3/24-19.8/24),"HH:MM"),"")))))</f>
        <v>19:57</v>
      </c>
      <c r="D245" s="3" t="str">
        <f t="shared" ca="1" si="89"/>
        <v>13:49</v>
      </c>
      <c r="E245" s="3" t="str">
        <f t="shared" ca="1" si="89"/>
        <v/>
      </c>
      <c r="F245" s="3" t="str">
        <f t="shared" ca="1" si="89"/>
        <v>14:09</v>
      </c>
      <c r="G245" s="3" t="str">
        <f t="shared" ca="1" si="89"/>
        <v>13:59</v>
      </c>
      <c r="H245" s="3" t="str">
        <f t="shared" ca="1" si="89"/>
        <v>14:16</v>
      </c>
      <c r="I245" s="3" t="str">
        <f t="shared" ca="1" si="89"/>
        <v>14:13</v>
      </c>
      <c r="J245" s="3" t="str">
        <f t="shared" ca="1" si="89"/>
        <v>08:11</v>
      </c>
      <c r="K245" s="3" t="str">
        <f t="shared" ca="1" si="89"/>
        <v>07:57</v>
      </c>
      <c r="L245" s="3" t="str">
        <f t="shared" ca="1" si="89"/>
        <v/>
      </c>
      <c r="M245" s="3" t="str">
        <f t="shared" ca="1" si="89"/>
        <v>08:16</v>
      </c>
      <c r="N245" s="3" t="str">
        <f t="shared" ca="1" si="89"/>
        <v>08:15</v>
      </c>
      <c r="O245" s="3" t="str">
        <f t="shared" ca="1" si="89"/>
        <v>07:51</v>
      </c>
      <c r="P245" s="3" t="str">
        <f t="shared" ca="1" si="89"/>
        <v>08:06</v>
      </c>
      <c r="Q245" s="3" t="str">
        <f t="shared" ca="1" si="89"/>
        <v>20:01</v>
      </c>
      <c r="R245" s="3" t="str">
        <f t="shared" ca="1" si="89"/>
        <v>20:01</v>
      </c>
      <c r="S245" s="3" t="str">
        <f t="shared" ca="1" si="89"/>
        <v/>
      </c>
      <c r="T245" s="3" t="str">
        <f t="shared" ca="1" si="89"/>
        <v>20:17</v>
      </c>
      <c r="U245" s="3" t="str">
        <f t="shared" ca="1" si="89"/>
        <v>20:01</v>
      </c>
      <c r="V245" s="3" t="str">
        <f t="shared" ca="1" si="89"/>
        <v>20:06</v>
      </c>
      <c r="W245" s="3" t="str">
        <f t="shared" ca="1" si="89"/>
        <v>13:58</v>
      </c>
      <c r="X245" s="3" t="str">
        <f t="shared" ca="1" si="89"/>
        <v>14:02</v>
      </c>
      <c r="Y245" s="3" t="str">
        <f t="shared" ca="1" si="89"/>
        <v>14:00</v>
      </c>
      <c r="Z245" s="3" t="str">
        <f t="shared" ca="1" si="89"/>
        <v/>
      </c>
      <c r="AA245" s="3" t="str">
        <f t="shared" ca="1" si="89"/>
        <v>14:05</v>
      </c>
      <c r="AB245" s="3" t="str">
        <f t="shared" ca="1" si="89"/>
        <v>14:09</v>
      </c>
      <c r="AC245" s="3" t="str">
        <f t="shared" ca="1" si="89"/>
        <v>14:15</v>
      </c>
      <c r="AD245" s="3" t="str">
        <f t="shared" ca="1" si="89"/>
        <v>07:55</v>
      </c>
      <c r="AE245" s="3" t="str">
        <f t="shared" ca="1" si="89"/>
        <v>07:56</v>
      </c>
      <c r="AF245" s="3" t="str">
        <f t="shared" ca="1" si="89"/>
        <v>07:49</v>
      </c>
      <c r="AH245" s="2" t="s">
        <v>3</v>
      </c>
      <c r="AI245" s="1">
        <f>COUNTIF(B244:AF244,"A")</f>
        <v>0</v>
      </c>
    </row>
    <row r="246" spans="1:35" ht="12.2" customHeight="1">
      <c r="A246" s="11" t="s">
        <v>4</v>
      </c>
      <c r="B246" s="3" t="str">
        <f ca="1">IF(B251="M",TEXT(17/24+RAND()*(17.3/24-17/24),"HH:MM"),(IF(B251="E",TEXT(20/24+RAND()*(20.3/24-20/24),"HH:MM"),IF(B251="N",TEXT(8/24+RAND()*(8.3/24-8/24),"HH:MM"),IF(B251="GS",TEXT(17/24+RAND()*(17.3/24-17/24),"HH:MM"),"")))))</f>
        <v>08:00</v>
      </c>
      <c r="C246" s="3" t="str">
        <f t="shared" ref="C246:AF246" ca="1" si="90">IF(C251="M",TEXT(17/24+RAND()*(17.3/24-17/24),"HH:MM"),(IF(C251="E",TEXT(20/24+RAND()*(20.3/24-20/24),"HH:MM"),IF(C251="N",TEXT(8/24+RAND()*(8.3/24-8/24),"HH:MM"),IF(C251="GS",TEXT(17/24+RAND()*(17.3/24-17/24),"HH:MM"),"")))))</f>
        <v>08:07</v>
      </c>
      <c r="D246" s="3" t="str">
        <f t="shared" ca="1" si="90"/>
        <v>20:00</v>
      </c>
      <c r="E246" s="3" t="str">
        <f t="shared" ca="1" si="90"/>
        <v/>
      </c>
      <c r="F246" s="3" t="str">
        <f t="shared" ca="1" si="90"/>
        <v>20:00</v>
      </c>
      <c r="G246" s="3" t="str">
        <f t="shared" ca="1" si="90"/>
        <v>20:16</v>
      </c>
      <c r="H246" s="3" t="str">
        <f t="shared" ca="1" si="90"/>
        <v>20:11</v>
      </c>
      <c r="I246" s="3" t="str">
        <f t="shared" ca="1" si="90"/>
        <v>20:10</v>
      </c>
      <c r="J246" s="3" t="str">
        <f t="shared" ca="1" si="90"/>
        <v>17:10</v>
      </c>
      <c r="K246" s="3" t="str">
        <f t="shared" ca="1" si="90"/>
        <v>17:16</v>
      </c>
      <c r="L246" s="3" t="str">
        <f t="shared" ca="1" si="90"/>
        <v/>
      </c>
      <c r="M246" s="3" t="str">
        <f t="shared" ca="1" si="90"/>
        <v>17:06</v>
      </c>
      <c r="N246" s="3" t="str">
        <f t="shared" ca="1" si="90"/>
        <v>17:05</v>
      </c>
      <c r="O246" s="3" t="str">
        <f t="shared" ca="1" si="90"/>
        <v>17:04</v>
      </c>
      <c r="P246" s="3" t="str">
        <f t="shared" ca="1" si="90"/>
        <v>17:08</v>
      </c>
      <c r="Q246" s="3" t="str">
        <f t="shared" ca="1" si="90"/>
        <v>08:11</v>
      </c>
      <c r="R246" s="3" t="str">
        <f t="shared" ca="1" si="90"/>
        <v>08:07</v>
      </c>
      <c r="S246" s="3" t="str">
        <f t="shared" ca="1" si="90"/>
        <v/>
      </c>
      <c r="T246" s="3" t="str">
        <f t="shared" ca="1" si="90"/>
        <v>08:06</v>
      </c>
      <c r="U246" s="3" t="str">
        <f t="shared" ca="1" si="90"/>
        <v>08:02</v>
      </c>
      <c r="V246" s="3" t="str">
        <f t="shared" ca="1" si="90"/>
        <v>08:11</v>
      </c>
      <c r="W246" s="3" t="str">
        <f t="shared" ca="1" si="90"/>
        <v>20:14</v>
      </c>
      <c r="X246" s="3" t="str">
        <f t="shared" ca="1" si="90"/>
        <v>20:03</v>
      </c>
      <c r="Y246" s="3" t="str">
        <f t="shared" ca="1" si="90"/>
        <v>20:12</v>
      </c>
      <c r="Z246" s="3" t="str">
        <f t="shared" ca="1" si="90"/>
        <v/>
      </c>
      <c r="AA246" s="3" t="str">
        <f t="shared" ca="1" si="90"/>
        <v>20:08</v>
      </c>
      <c r="AB246" s="3" t="str">
        <f t="shared" ca="1" si="90"/>
        <v>20:11</v>
      </c>
      <c r="AC246" s="3" t="str">
        <f t="shared" ca="1" si="90"/>
        <v>20:03</v>
      </c>
      <c r="AD246" s="3" t="str">
        <f t="shared" ca="1" si="90"/>
        <v>17:07</v>
      </c>
      <c r="AE246" s="3" t="str">
        <f t="shared" ca="1" si="90"/>
        <v>17:10</v>
      </c>
      <c r="AF246" s="3" t="str">
        <f t="shared" ca="1" si="90"/>
        <v>17:14</v>
      </c>
      <c r="AH246" s="1" t="s">
        <v>22</v>
      </c>
      <c r="AI246" s="1">
        <f>COUNTIF(B251:AF251,"O")</f>
        <v>4</v>
      </c>
    </row>
    <row r="247" spans="1:35" ht="12.2" customHeight="1">
      <c r="A247" s="11" t="s">
        <v>5</v>
      </c>
      <c r="B247" s="3" t="str">
        <f ca="1">IF(B251="M",TEXT(B246-B245,"H:MM"),IF(B251="E",TEXT(B246-B245,"H:MM"),IF(B251="N",TEXT(B246+24-B245+30,"H:MM"),IF(B251="GS",TEXT(B246-B245,"H:MM"),""))))</f>
        <v>12:06</v>
      </c>
      <c r="C247" s="3" t="str">
        <f t="shared" ref="C247:AF247" ca="1" si="91">IF(C251="M",TEXT(C246-C245,"H:MM"),IF(C251="E",TEXT(C246-C245,"H:MM"),IF(C251="N",TEXT(C246+24-C245+30,"H:MM"),IF(C251="GS",TEXT(C246-C245,"H:MM"),""))))</f>
        <v>12:10</v>
      </c>
      <c r="D247" s="3" t="str">
        <f t="shared" ca="1" si="91"/>
        <v>6:11</v>
      </c>
      <c r="E247" s="3" t="str">
        <f t="shared" si="91"/>
        <v/>
      </c>
      <c r="F247" s="3" t="str">
        <f t="shared" ca="1" si="91"/>
        <v>5:51</v>
      </c>
      <c r="G247" s="3" t="str">
        <f t="shared" ca="1" si="91"/>
        <v>6:17</v>
      </c>
      <c r="H247" s="3" t="str">
        <f t="shared" ca="1" si="91"/>
        <v>5:55</v>
      </c>
      <c r="I247" s="3" t="str">
        <f t="shared" ca="1" si="91"/>
        <v>5:57</v>
      </c>
      <c r="J247" s="3" t="str">
        <f t="shared" ca="1" si="91"/>
        <v>8:59</v>
      </c>
      <c r="K247" s="3" t="str">
        <f t="shared" ca="1" si="91"/>
        <v>9:19</v>
      </c>
      <c r="L247" s="3" t="str">
        <f t="shared" si="91"/>
        <v/>
      </c>
      <c r="M247" s="3" t="str">
        <f t="shared" ca="1" si="91"/>
        <v>8:50</v>
      </c>
      <c r="N247" s="3" t="str">
        <f t="shared" ca="1" si="91"/>
        <v>8:50</v>
      </c>
      <c r="O247" s="3" t="str">
        <f t="shared" ca="1" si="91"/>
        <v>9:13</v>
      </c>
      <c r="P247" s="3" t="str">
        <f t="shared" ca="1" si="91"/>
        <v>9:02</v>
      </c>
      <c r="Q247" s="3" t="str">
        <f t="shared" ca="1" si="91"/>
        <v>12:10</v>
      </c>
      <c r="R247" s="3" t="str">
        <f t="shared" ca="1" si="91"/>
        <v>12:06</v>
      </c>
      <c r="S247" s="3" t="str">
        <f t="shared" si="91"/>
        <v/>
      </c>
      <c r="T247" s="3" t="str">
        <f t="shared" ca="1" si="91"/>
        <v>11:49</v>
      </c>
      <c r="U247" s="3" t="str">
        <f t="shared" ca="1" si="91"/>
        <v>12:01</v>
      </c>
      <c r="V247" s="3" t="str">
        <f t="shared" ca="1" si="91"/>
        <v>12:05</v>
      </c>
      <c r="W247" s="3" t="str">
        <f t="shared" ca="1" si="91"/>
        <v>6:16</v>
      </c>
      <c r="X247" s="3" t="str">
        <f t="shared" ca="1" si="91"/>
        <v>6:01</v>
      </c>
      <c r="Y247" s="3" t="str">
        <f t="shared" ca="1" si="91"/>
        <v>6:12</v>
      </c>
      <c r="Z247" s="3" t="str">
        <f t="shared" si="91"/>
        <v/>
      </c>
      <c r="AA247" s="3" t="str">
        <f t="shared" ca="1" si="91"/>
        <v>6:03</v>
      </c>
      <c r="AB247" s="3" t="str">
        <f t="shared" ca="1" si="91"/>
        <v>6:02</v>
      </c>
      <c r="AC247" s="3" t="str">
        <f t="shared" ca="1" si="91"/>
        <v>5:48</v>
      </c>
      <c r="AD247" s="3" t="str">
        <f t="shared" ca="1" si="91"/>
        <v>9:12</v>
      </c>
      <c r="AE247" s="3" t="str">
        <f t="shared" ca="1" si="91"/>
        <v>9:14</v>
      </c>
      <c r="AF247" s="3" t="str">
        <f t="shared" ca="1" si="91"/>
        <v>9:25</v>
      </c>
      <c r="AH247" s="1" t="s">
        <v>27</v>
      </c>
      <c r="AI247" s="1">
        <f ca="1">COUNTIF(B248:AF248,(B248:AF248)&gt;0)</f>
        <v>0</v>
      </c>
    </row>
    <row r="248" spans="1:35" ht="12.2" customHeight="1">
      <c r="A248" s="11" t="s">
        <v>6</v>
      </c>
      <c r="B248" s="6">
        <f ca="1">IF(AND(B251="GS",B253&gt;$B$19),TEXT(B253-$B$19,"HH:MM"),IF(AND(B251="M",B253&gt;$B$15),TEXT(B253-$B$15,"HH:MM"),IF(AND(B251="E",B253&gt;$B$17),TEXT(B253-$B$17,"HH:MM"),IF(AND(B251="N",B253&gt;$B$18),TEXT(B253-$B$18,"HH:MM"),IF(OR(B251="O",B251="A"),"",0)))))</f>
        <v>0</v>
      </c>
      <c r="C248" s="6">
        <f ca="1">IF(AND(C251="GS",C253&gt;$B$19),TEXT(C253-$B$19,"HH:MM"),IF(AND(C251="M",C253&gt;$B$15),TEXT(C253-$B$15,"HH:MM"),IF(AND(C251="E",C253&gt;$B$17),TEXT(C253-$B$17,"HH:MM"),IF(AND(C251="N",C253&gt;$B$18),TEXT(C253-$B$18,"HH:MM"),IF(OR(C251="O",C251="A"),"",0)))))</f>
        <v>0</v>
      </c>
      <c r="D248" s="6">
        <f ca="1">IF(AND(D251="GS",D253&gt;$B$19),TEXT(D253-$B$19,"HH:MM"),IF(AND(D251="M",D253&gt;$B$15),TEXT(D253-$B$15,"HH:MM"),IF(AND(D251="E",D253&gt;$B$17),TEXT(D253-$B$17,"HH:MM"),IF(AND(D251="N",D253&gt;$B$18),TEXT(D253-$B$18,"HH:MM"),IF(OR(D251="O",D251="A"),"",0)))))</f>
        <v>0</v>
      </c>
      <c r="E248" s="6" t="str">
        <f t="shared" ref="E248:AF248" si="92">IF(AND(E251="GS",E253&gt;$B$19),TEXT(E253-$B$19,"HH:MM"),IF(AND(E251="M",E253&gt;$B$15),TEXT(E253-$B$15,"HH:MM"),IF(AND(E251="E",E253&gt;$B$17),TEXT(E253-$B$17,"HH:MM"),IF(AND(E251="N",E253&gt;$B$18),TEXT(E253-$B$18,"HH:MM"),IF(OR(E251="O",E251="A"),"",0)))))</f>
        <v/>
      </c>
      <c r="F248" s="6" t="str">
        <f t="shared" ca="1" si="92"/>
        <v>00:09</v>
      </c>
      <c r="G248" s="6">
        <f t="shared" ca="1" si="92"/>
        <v>0</v>
      </c>
      <c r="H248" s="6" t="str">
        <f t="shared" ca="1" si="92"/>
        <v>00:16</v>
      </c>
      <c r="I248" s="6" t="str">
        <f t="shared" ca="1" si="92"/>
        <v>00:13</v>
      </c>
      <c r="J248" s="6" t="str">
        <f t="shared" ca="1" si="92"/>
        <v>00:11</v>
      </c>
      <c r="K248" s="6">
        <f t="shared" ca="1" si="92"/>
        <v>0</v>
      </c>
      <c r="L248" s="6" t="str">
        <f t="shared" si="92"/>
        <v/>
      </c>
      <c r="M248" s="6" t="str">
        <f t="shared" ca="1" si="92"/>
        <v>00:16</v>
      </c>
      <c r="N248" s="6" t="str">
        <f t="shared" ca="1" si="92"/>
        <v>00:15</v>
      </c>
      <c r="O248" s="6">
        <f t="shared" ca="1" si="92"/>
        <v>0</v>
      </c>
      <c r="P248" s="6" t="str">
        <f t="shared" ca="1" si="92"/>
        <v>00:06</v>
      </c>
      <c r="Q248" s="6" t="str">
        <f t="shared" ca="1" si="92"/>
        <v>00:01</v>
      </c>
      <c r="R248" s="6" t="str">
        <f t="shared" ca="1" si="92"/>
        <v>00:01</v>
      </c>
      <c r="S248" s="6" t="str">
        <f t="shared" si="92"/>
        <v/>
      </c>
      <c r="T248" s="6" t="str">
        <f t="shared" ca="1" si="92"/>
        <v>00:17</v>
      </c>
      <c r="U248" s="6" t="str">
        <f t="shared" ca="1" si="92"/>
        <v>00:01</v>
      </c>
      <c r="V248" s="6" t="str">
        <f t="shared" ca="1" si="92"/>
        <v>00:06</v>
      </c>
      <c r="W248" s="6">
        <f t="shared" ca="1" si="92"/>
        <v>0</v>
      </c>
      <c r="X248" s="6" t="str">
        <f t="shared" ca="1" si="92"/>
        <v>00:02</v>
      </c>
      <c r="Y248" s="6">
        <f t="shared" ca="1" si="92"/>
        <v>0</v>
      </c>
      <c r="Z248" s="6" t="str">
        <f t="shared" si="92"/>
        <v/>
      </c>
      <c r="AA248" s="6" t="str">
        <f t="shared" ca="1" si="92"/>
        <v>00:05</v>
      </c>
      <c r="AB248" s="6" t="str">
        <f t="shared" ca="1" si="92"/>
        <v>00:09</v>
      </c>
      <c r="AC248" s="6" t="str">
        <f t="shared" ca="1" si="92"/>
        <v>00:15</v>
      </c>
      <c r="AD248" s="6">
        <f t="shared" ca="1" si="92"/>
        <v>0</v>
      </c>
      <c r="AE248" s="6">
        <f t="shared" ca="1" si="92"/>
        <v>0</v>
      </c>
      <c r="AF248" s="6">
        <f t="shared" ca="1" si="92"/>
        <v>0</v>
      </c>
    </row>
    <row r="249" spans="1:35" ht="12.2" customHeight="1">
      <c r="A249" s="12" t="s">
        <v>7</v>
      </c>
      <c r="B249" s="7"/>
      <c r="C249" s="7"/>
      <c r="D249" s="8"/>
      <c r="E249" s="7"/>
      <c r="F249" s="7"/>
      <c r="G249" s="7"/>
      <c r="H249" s="8"/>
      <c r="I249" s="8"/>
      <c r="J249" s="7"/>
      <c r="K249" s="7"/>
      <c r="L249" s="7"/>
      <c r="M249" s="7"/>
      <c r="N249" s="7"/>
      <c r="O249" s="7"/>
      <c r="P249" s="7"/>
      <c r="Q249" s="7"/>
      <c r="R249" s="8"/>
      <c r="S249" s="7"/>
      <c r="T249" s="7"/>
      <c r="U249" s="7"/>
      <c r="V249" s="7"/>
      <c r="W249" s="7"/>
      <c r="X249" s="7"/>
      <c r="Y249" s="8"/>
      <c r="Z249" s="7"/>
      <c r="AA249" s="8"/>
      <c r="AB249" s="7"/>
      <c r="AC249" s="8"/>
      <c r="AD249" s="8"/>
      <c r="AE249" s="8"/>
      <c r="AF249" s="8"/>
    </row>
    <row r="250" spans="1:35" ht="12.2" customHeight="1">
      <c r="A250" s="13" t="s">
        <v>8</v>
      </c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</row>
    <row r="251" spans="1:35" ht="18.75" customHeight="1">
      <c r="A251" s="14" t="s">
        <v>13</v>
      </c>
      <c r="B251" s="4" t="str">
        <f>Entry!B15</f>
        <v>N</v>
      </c>
      <c r="C251" s="4" t="str">
        <f>Entry!C15</f>
        <v>N</v>
      </c>
      <c r="D251" s="4" t="str">
        <f>Entry!D15</f>
        <v>E</v>
      </c>
      <c r="E251" s="4" t="str">
        <f>Entry!E15</f>
        <v>O</v>
      </c>
      <c r="F251" s="4" t="str">
        <f>Entry!F15</f>
        <v>E</v>
      </c>
      <c r="G251" s="4" t="str">
        <f>Entry!G15</f>
        <v>E</v>
      </c>
      <c r="H251" s="4" t="str">
        <f>Entry!H15</f>
        <v>E</v>
      </c>
      <c r="I251" s="4" t="str">
        <f>Entry!I15</f>
        <v>E</v>
      </c>
      <c r="J251" s="4" t="str">
        <f>Entry!J15</f>
        <v>M</v>
      </c>
      <c r="K251" s="4" t="str">
        <f>Entry!K15</f>
        <v>M</v>
      </c>
      <c r="L251" s="4" t="str">
        <f>Entry!L15</f>
        <v>O</v>
      </c>
      <c r="M251" s="4" t="str">
        <f>Entry!M15</f>
        <v>M</v>
      </c>
      <c r="N251" s="4" t="str">
        <f>Entry!N15</f>
        <v>M</v>
      </c>
      <c r="O251" s="4" t="str">
        <f>Entry!O15</f>
        <v>M</v>
      </c>
      <c r="P251" s="4" t="str">
        <f>Entry!P15</f>
        <v>M</v>
      </c>
      <c r="Q251" s="4" t="str">
        <f>Entry!Q15</f>
        <v>N</v>
      </c>
      <c r="R251" s="4" t="str">
        <f>Entry!R15</f>
        <v>N</v>
      </c>
      <c r="S251" s="4" t="str">
        <f>Entry!S15</f>
        <v>O</v>
      </c>
      <c r="T251" s="4" t="str">
        <f>Entry!T15</f>
        <v>N</v>
      </c>
      <c r="U251" s="4" t="str">
        <f>Entry!U15</f>
        <v>N</v>
      </c>
      <c r="V251" s="4" t="str">
        <f>Entry!V15</f>
        <v>N</v>
      </c>
      <c r="W251" s="4" t="str">
        <f>Entry!W15</f>
        <v>E</v>
      </c>
      <c r="X251" s="4" t="str">
        <f>Entry!X15</f>
        <v>E</v>
      </c>
      <c r="Y251" s="4" t="str">
        <f>Entry!Y15</f>
        <v>E</v>
      </c>
      <c r="Z251" s="4" t="str">
        <f>Entry!Z15</f>
        <v>O</v>
      </c>
      <c r="AA251" s="4" t="str">
        <f>Entry!AA15</f>
        <v>E</v>
      </c>
      <c r="AB251" s="4" t="str">
        <f>Entry!AB15</f>
        <v>E</v>
      </c>
      <c r="AC251" s="4" t="str">
        <f>Entry!AC15</f>
        <v>E</v>
      </c>
      <c r="AD251" s="4" t="str">
        <f>Entry!AD15</f>
        <v>M</v>
      </c>
      <c r="AE251" s="4" t="str">
        <f>Entry!AE15</f>
        <v>M</v>
      </c>
      <c r="AF251" s="4" t="str">
        <f>Entry!AF15</f>
        <v>M</v>
      </c>
    </row>
    <row r="252" spans="1:35" hidden="1">
      <c r="A252" s="1" t="s">
        <v>10</v>
      </c>
      <c r="B252" s="16">
        <v>0.33333333333333331</v>
      </c>
      <c r="C252" s="15"/>
    </row>
    <row r="253" spans="1:35" hidden="1">
      <c r="B253" s="16">
        <f ca="1">IF(OR(B251="O",B251="A"),"O ",VALUE(B245))</f>
        <v>0.82916666666666661</v>
      </c>
      <c r="C253" s="16">
        <f ca="1">IF(OR(C251="O",C251="A"),"O ",VALUE(C245))</f>
        <v>0.83124999999999993</v>
      </c>
      <c r="D253" s="16">
        <f ca="1">IF(OR(D251="O",D251="A"),"O ",VALUE(D245))</f>
        <v>0.5756944444444444</v>
      </c>
      <c r="E253" s="16" t="str">
        <f t="shared" ref="E253:AF253" si="93">IF(OR(E251="O",E251="A"),"O ",VALUE(E245))</f>
        <v xml:space="preserve">O </v>
      </c>
      <c r="F253" s="16">
        <f t="shared" ca="1" si="93"/>
        <v>0.58958333333333335</v>
      </c>
      <c r="G253" s="16">
        <f t="shared" ca="1" si="93"/>
        <v>0.58263888888888882</v>
      </c>
      <c r="H253" s="16">
        <f t="shared" ca="1" si="93"/>
        <v>0.59444444444444444</v>
      </c>
      <c r="I253" s="16">
        <f t="shared" ca="1" si="93"/>
        <v>0.59236111111111112</v>
      </c>
      <c r="J253" s="16">
        <f t="shared" ca="1" si="93"/>
        <v>0.34097222222222223</v>
      </c>
      <c r="K253" s="16">
        <f t="shared" ca="1" si="93"/>
        <v>0.33124999999999999</v>
      </c>
      <c r="L253" s="16" t="str">
        <f t="shared" si="93"/>
        <v xml:space="preserve">O </v>
      </c>
      <c r="M253" s="16">
        <f t="shared" ca="1" si="93"/>
        <v>0.3444444444444445</v>
      </c>
      <c r="N253" s="16">
        <f t="shared" ca="1" si="93"/>
        <v>0.34375</v>
      </c>
      <c r="O253" s="16">
        <f t="shared" ca="1" si="93"/>
        <v>0.32708333333333334</v>
      </c>
      <c r="P253" s="16">
        <f t="shared" ca="1" si="93"/>
        <v>0.33749999999999997</v>
      </c>
      <c r="Q253" s="16">
        <f t="shared" ca="1" si="93"/>
        <v>0.8340277777777777</v>
      </c>
      <c r="R253" s="16">
        <f t="shared" ca="1" si="93"/>
        <v>0.8340277777777777</v>
      </c>
      <c r="S253" s="16" t="str">
        <f t="shared" si="93"/>
        <v xml:space="preserve">O </v>
      </c>
      <c r="T253" s="16">
        <f t="shared" ca="1" si="93"/>
        <v>0.84513888888888899</v>
      </c>
      <c r="U253" s="16">
        <f t="shared" ca="1" si="93"/>
        <v>0.8340277777777777</v>
      </c>
      <c r="V253" s="16">
        <f t="shared" ca="1" si="93"/>
        <v>0.83750000000000002</v>
      </c>
      <c r="W253" s="16">
        <f t="shared" ca="1" si="93"/>
        <v>0.58194444444444449</v>
      </c>
      <c r="X253" s="16">
        <f t="shared" ca="1" si="93"/>
        <v>0.58472222222222225</v>
      </c>
      <c r="Y253" s="16">
        <f t="shared" ca="1" si="93"/>
        <v>0.58333333333333337</v>
      </c>
      <c r="Z253" s="16" t="str">
        <f t="shared" si="93"/>
        <v xml:space="preserve">O </v>
      </c>
      <c r="AA253" s="16">
        <f t="shared" ca="1" si="93"/>
        <v>0.58680555555555558</v>
      </c>
      <c r="AB253" s="16">
        <f t="shared" ca="1" si="93"/>
        <v>0.58958333333333335</v>
      </c>
      <c r="AC253" s="16">
        <f t="shared" ca="1" si="93"/>
        <v>0.59375</v>
      </c>
      <c r="AD253" s="16">
        <f t="shared" ca="1" si="93"/>
        <v>0.3298611111111111</v>
      </c>
      <c r="AE253" s="16">
        <f t="shared" ca="1" si="93"/>
        <v>0.33055555555555555</v>
      </c>
      <c r="AF253" s="16">
        <f t="shared" ca="1" si="93"/>
        <v>0.32569444444444445</v>
      </c>
    </row>
    <row r="254" spans="1:35" hidden="1">
      <c r="A254" s="1" t="s">
        <v>9</v>
      </c>
      <c r="B254" s="17">
        <v>0.58333333333333337</v>
      </c>
      <c r="C254" s="15"/>
    </row>
    <row r="255" spans="1:35" hidden="1">
      <c r="A255" s="1" t="s">
        <v>11</v>
      </c>
      <c r="B255" s="17">
        <v>0.83333333333333337</v>
      </c>
      <c r="C255" s="15"/>
    </row>
    <row r="256" spans="1:35" hidden="1">
      <c r="A256" s="1" t="s">
        <v>14</v>
      </c>
      <c r="B256" s="16">
        <v>0.375</v>
      </c>
      <c r="C256" s="15"/>
    </row>
    <row r="257" spans="1:35" hidden="1">
      <c r="A257" s="1" t="s">
        <v>24</v>
      </c>
      <c r="B257" s="16">
        <f ca="1">IF(OR(B251="O",B251="A"),0,VALUE(B248))</f>
        <v>0</v>
      </c>
      <c r="C257" s="16">
        <f ca="1">IF(OR(C251="O",C251="A"),0,VALUE(C248))</f>
        <v>0</v>
      </c>
      <c r="D257" s="16">
        <f ca="1">IF(OR(D251="O",D251="A"),0,VALUE(D248))</f>
        <v>0</v>
      </c>
      <c r="E257" s="16">
        <f t="shared" ref="E257:AF257" si="94">IF(OR(E251="O",E251="A"),0,VALUE(E248))</f>
        <v>0</v>
      </c>
      <c r="F257" s="16">
        <f t="shared" ca="1" si="94"/>
        <v>6.2499999999999995E-3</v>
      </c>
      <c r="G257" s="16">
        <f t="shared" ca="1" si="94"/>
        <v>0</v>
      </c>
      <c r="H257" s="16">
        <f t="shared" ca="1" si="94"/>
        <v>1.1111111111111112E-2</v>
      </c>
      <c r="I257" s="16">
        <f t="shared" ca="1" si="94"/>
        <v>9.0277777777777787E-3</v>
      </c>
      <c r="J257" s="16">
        <f t="shared" ca="1" si="94"/>
        <v>7.6388888888888886E-3</v>
      </c>
      <c r="K257" s="16">
        <f t="shared" ca="1" si="94"/>
        <v>0</v>
      </c>
      <c r="L257" s="16">
        <f t="shared" si="94"/>
        <v>0</v>
      </c>
      <c r="M257" s="16">
        <f t="shared" ca="1" si="94"/>
        <v>1.1111111111111112E-2</v>
      </c>
      <c r="N257" s="16">
        <f t="shared" ca="1" si="94"/>
        <v>1.0416666666666666E-2</v>
      </c>
      <c r="O257" s="16">
        <f t="shared" ca="1" si="94"/>
        <v>0</v>
      </c>
      <c r="P257" s="16">
        <f t="shared" ca="1" si="94"/>
        <v>4.1666666666666666E-3</v>
      </c>
      <c r="Q257" s="16">
        <f t="shared" ca="1" si="94"/>
        <v>6.9444444444444447E-4</v>
      </c>
      <c r="R257" s="16">
        <f t="shared" ca="1" si="94"/>
        <v>6.9444444444444447E-4</v>
      </c>
      <c r="S257" s="16">
        <f t="shared" si="94"/>
        <v>0</v>
      </c>
      <c r="T257" s="16">
        <f t="shared" ca="1" si="94"/>
        <v>1.1805555555555555E-2</v>
      </c>
      <c r="U257" s="16">
        <f t="shared" ca="1" si="94"/>
        <v>6.9444444444444447E-4</v>
      </c>
      <c r="V257" s="16">
        <f t="shared" ca="1" si="94"/>
        <v>4.1666666666666666E-3</v>
      </c>
      <c r="W257" s="16">
        <f t="shared" ca="1" si="94"/>
        <v>0</v>
      </c>
      <c r="X257" s="16">
        <f t="shared" ca="1" si="94"/>
        <v>1.3888888888888889E-3</v>
      </c>
      <c r="Y257" s="16">
        <f t="shared" ca="1" si="94"/>
        <v>0</v>
      </c>
      <c r="Z257" s="16">
        <f t="shared" si="94"/>
        <v>0</v>
      </c>
      <c r="AA257" s="16">
        <f t="shared" ca="1" si="94"/>
        <v>3.472222222222222E-3</v>
      </c>
      <c r="AB257" s="16">
        <f t="shared" ca="1" si="94"/>
        <v>6.2499999999999995E-3</v>
      </c>
      <c r="AC257" s="16">
        <f t="shared" ca="1" si="94"/>
        <v>1.0416666666666666E-2</v>
      </c>
      <c r="AD257" s="16">
        <f t="shared" ca="1" si="94"/>
        <v>0</v>
      </c>
      <c r="AE257" s="16">
        <f t="shared" ca="1" si="94"/>
        <v>0</v>
      </c>
      <c r="AF257" s="16">
        <f t="shared" ca="1" si="94"/>
        <v>0</v>
      </c>
      <c r="AH257" s="24">
        <f ca="1">SUM(B257:AF257)</f>
        <v>9.930555555555555E-2</v>
      </c>
    </row>
    <row r="258" spans="1:35" hidden="1">
      <c r="B258" s="16">
        <f ca="1">IF(OR(B251="O",B251="A"),0,VALUE(B247))</f>
        <v>0.50416666666666665</v>
      </c>
      <c r="C258" s="16">
        <f ca="1">IF(OR(C251="O",C251="A"),0,VALUE(C247))</f>
        <v>0.50694444444444442</v>
      </c>
      <c r="D258" s="16">
        <f ca="1">IF(OR(D251="O",D251="A"),0,VALUE(D247))</f>
        <v>0.25763888888888892</v>
      </c>
      <c r="E258" s="16">
        <f t="shared" ref="E258:AF258" si="95">IF(OR(E251="O",E251="A"),0,VALUE(E247))</f>
        <v>0</v>
      </c>
      <c r="F258" s="16">
        <f t="shared" ca="1" si="95"/>
        <v>0.24374999999999999</v>
      </c>
      <c r="G258" s="16">
        <f t="shared" ca="1" si="95"/>
        <v>0.26180555555555557</v>
      </c>
      <c r="H258" s="16">
        <f t="shared" ca="1" si="95"/>
        <v>0.24652777777777779</v>
      </c>
      <c r="I258" s="16">
        <f t="shared" ca="1" si="95"/>
        <v>0.24791666666666667</v>
      </c>
      <c r="J258" s="16">
        <f t="shared" ca="1" si="95"/>
        <v>0.3743055555555555</v>
      </c>
      <c r="K258" s="16">
        <f t="shared" ca="1" si="95"/>
        <v>0.38819444444444445</v>
      </c>
      <c r="L258" s="16">
        <f t="shared" si="95"/>
        <v>0</v>
      </c>
      <c r="M258" s="16">
        <f t="shared" ca="1" si="95"/>
        <v>0.36805555555555558</v>
      </c>
      <c r="N258" s="16">
        <f t="shared" ca="1" si="95"/>
        <v>0.36805555555555558</v>
      </c>
      <c r="O258" s="16">
        <f t="shared" ca="1" si="95"/>
        <v>0.3840277777777778</v>
      </c>
      <c r="P258" s="16">
        <f t="shared" ca="1" si="95"/>
        <v>0.37638888888888888</v>
      </c>
      <c r="Q258" s="16">
        <f t="shared" ca="1" si="95"/>
        <v>0.50694444444444442</v>
      </c>
      <c r="R258" s="16">
        <f t="shared" ca="1" si="95"/>
        <v>0.50416666666666665</v>
      </c>
      <c r="S258" s="16">
        <f t="shared" si="95"/>
        <v>0</v>
      </c>
      <c r="T258" s="16">
        <f t="shared" ca="1" si="95"/>
        <v>0.49236111111111108</v>
      </c>
      <c r="U258" s="16">
        <f t="shared" ca="1" si="95"/>
        <v>0.50069444444444444</v>
      </c>
      <c r="V258" s="16">
        <f t="shared" ca="1" si="95"/>
        <v>0.50347222222222221</v>
      </c>
      <c r="W258" s="16">
        <f t="shared" ca="1" si="95"/>
        <v>0.26111111111111113</v>
      </c>
      <c r="X258" s="16">
        <f t="shared" ca="1" si="95"/>
        <v>0.25069444444444444</v>
      </c>
      <c r="Y258" s="16">
        <f t="shared" ca="1" si="95"/>
        <v>0.25833333333333336</v>
      </c>
      <c r="Z258" s="16">
        <f t="shared" si="95"/>
        <v>0</v>
      </c>
      <c r="AA258" s="16">
        <f t="shared" ca="1" si="95"/>
        <v>0.25208333333333333</v>
      </c>
      <c r="AB258" s="16">
        <f t="shared" ca="1" si="95"/>
        <v>0.25138888888888888</v>
      </c>
      <c r="AC258" s="16">
        <f t="shared" ca="1" si="95"/>
        <v>0.24166666666666667</v>
      </c>
      <c r="AD258" s="16">
        <f t="shared" ca="1" si="95"/>
        <v>0.3833333333333333</v>
      </c>
      <c r="AE258" s="16">
        <f t="shared" ca="1" si="95"/>
        <v>0.38472222222222219</v>
      </c>
      <c r="AF258" s="16">
        <f t="shared" ca="1" si="95"/>
        <v>0.3923611111111111</v>
      </c>
      <c r="AG258" s="16"/>
      <c r="AH258" s="24">
        <f ca="1">SUM(B258:AF258)</f>
        <v>9.7111111111111104</v>
      </c>
    </row>
    <row r="259" spans="1:35" hidden="1"/>
    <row r="262" spans="1:35" ht="15" customHeight="1">
      <c r="A262" s="47" t="str">
        <f>Entry!A16</f>
        <v>DR. BHARAT GUPTA</v>
      </c>
      <c r="B262" s="47"/>
      <c r="C262" s="47"/>
      <c r="D262" s="47"/>
      <c r="E262" s="47"/>
      <c r="F262" s="47"/>
      <c r="G262" s="47"/>
      <c r="H262" s="48" t="s">
        <v>15</v>
      </c>
      <c r="I262" s="48"/>
      <c r="J262" s="48"/>
      <c r="K262" s="48"/>
      <c r="L262" s="26">
        <f ca="1">AH278</f>
        <v>10.199305555555556</v>
      </c>
      <c r="M262" s="21" t="s">
        <v>16</v>
      </c>
      <c r="N262" s="48" t="s">
        <v>17</v>
      </c>
      <c r="O262" s="48"/>
      <c r="P262" s="21">
        <v>0</v>
      </c>
      <c r="Q262" s="21" t="s">
        <v>18</v>
      </c>
      <c r="R262" s="48" t="s">
        <v>19</v>
      </c>
      <c r="S262" s="48"/>
      <c r="T262" s="21">
        <f>AI264</f>
        <v>27</v>
      </c>
      <c r="U262" s="48" t="s">
        <v>20</v>
      </c>
      <c r="V262" s="48"/>
      <c r="W262" s="21">
        <f>AI265</f>
        <v>0</v>
      </c>
      <c r="X262" s="48" t="s">
        <v>21</v>
      </c>
      <c r="Y262" s="48"/>
      <c r="Z262" s="21">
        <f>AI266</f>
        <v>4</v>
      </c>
      <c r="AA262" s="49" t="s">
        <v>26</v>
      </c>
      <c r="AB262" s="49"/>
      <c r="AC262" s="49"/>
      <c r="AD262" s="49"/>
      <c r="AE262" s="19"/>
      <c r="AF262" s="19"/>
      <c r="AG262" s="19"/>
    </row>
    <row r="263" spans="1:35" ht="14.25" customHeight="1">
      <c r="A263" s="25"/>
      <c r="B263" s="25"/>
      <c r="C263" s="25"/>
      <c r="D263" s="25"/>
      <c r="E263" s="25"/>
      <c r="F263" s="25"/>
      <c r="G263" s="25"/>
      <c r="H263" s="50" t="s">
        <v>23</v>
      </c>
      <c r="I263" s="50"/>
      <c r="J263" s="50"/>
      <c r="K263" s="27">
        <f ca="1">AH277</f>
        <v>0.1125</v>
      </c>
      <c r="L263" s="51" t="s">
        <v>25</v>
      </c>
      <c r="M263" s="51"/>
      <c r="N263" s="28">
        <v>0</v>
      </c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0"/>
      <c r="AF263" s="20"/>
      <c r="AG263" s="20"/>
    </row>
    <row r="264" spans="1:35" ht="12.2" customHeight="1">
      <c r="A264" s="10" t="s">
        <v>12</v>
      </c>
      <c r="B264" s="5" t="str">
        <f>IF(B271="M","P",IF(B271="E","P",IF(B271="N","P",IF(B271="GS","P",IF(B271="O","O","A")))))</f>
        <v>P</v>
      </c>
      <c r="C264" s="5" t="str">
        <f t="shared" ref="C264:AF264" si="96">IF(C271="M","P",IF(C271="E","P",IF(C271="N","P",IF(C271="GS","P",IF(C271="O","O","A")))))</f>
        <v>P</v>
      </c>
      <c r="D264" s="5" t="str">
        <f t="shared" si="96"/>
        <v>P</v>
      </c>
      <c r="E264" s="5" t="str">
        <f t="shared" si="96"/>
        <v>O</v>
      </c>
      <c r="F264" s="5" t="str">
        <f t="shared" si="96"/>
        <v>P</v>
      </c>
      <c r="G264" s="5" t="str">
        <f t="shared" si="96"/>
        <v>P</v>
      </c>
      <c r="H264" s="5" t="str">
        <f t="shared" si="96"/>
        <v>P</v>
      </c>
      <c r="I264" s="5" t="str">
        <f t="shared" si="96"/>
        <v>P</v>
      </c>
      <c r="J264" s="5" t="str">
        <f t="shared" si="96"/>
        <v>P</v>
      </c>
      <c r="K264" s="5" t="str">
        <f t="shared" si="96"/>
        <v>P</v>
      </c>
      <c r="L264" s="5" t="str">
        <f t="shared" si="96"/>
        <v>O</v>
      </c>
      <c r="M264" s="5" t="str">
        <f t="shared" si="96"/>
        <v>P</v>
      </c>
      <c r="N264" s="5" t="str">
        <f t="shared" si="96"/>
        <v>P</v>
      </c>
      <c r="O264" s="5" t="str">
        <f t="shared" si="96"/>
        <v>P</v>
      </c>
      <c r="P264" s="5" t="str">
        <f t="shared" si="96"/>
        <v>P</v>
      </c>
      <c r="Q264" s="5" t="str">
        <f t="shared" si="96"/>
        <v>P</v>
      </c>
      <c r="R264" s="5" t="str">
        <f t="shared" si="96"/>
        <v>P</v>
      </c>
      <c r="S264" s="5" t="str">
        <f t="shared" si="96"/>
        <v>O</v>
      </c>
      <c r="T264" s="5" t="str">
        <f t="shared" si="96"/>
        <v>P</v>
      </c>
      <c r="U264" s="5" t="str">
        <f t="shared" si="96"/>
        <v>P</v>
      </c>
      <c r="V264" s="5" t="str">
        <f t="shared" si="96"/>
        <v>P</v>
      </c>
      <c r="W264" s="5" t="str">
        <f t="shared" si="96"/>
        <v>P</v>
      </c>
      <c r="X264" s="5" t="str">
        <f t="shared" si="96"/>
        <v>P</v>
      </c>
      <c r="Y264" s="5" t="str">
        <f t="shared" si="96"/>
        <v>P</v>
      </c>
      <c r="Z264" s="5" t="str">
        <f t="shared" si="96"/>
        <v>O</v>
      </c>
      <c r="AA264" s="5" t="str">
        <f t="shared" si="96"/>
        <v>P</v>
      </c>
      <c r="AB264" s="5" t="str">
        <f t="shared" si="96"/>
        <v>P</v>
      </c>
      <c r="AC264" s="5" t="str">
        <f t="shared" si="96"/>
        <v>P</v>
      </c>
      <c r="AD264" s="5" t="str">
        <f t="shared" si="96"/>
        <v>P</v>
      </c>
      <c r="AE264" s="5" t="str">
        <f t="shared" si="96"/>
        <v>P</v>
      </c>
      <c r="AF264" s="5" t="str">
        <f t="shared" si="96"/>
        <v>P</v>
      </c>
      <c r="AH264" s="2" t="s">
        <v>1</v>
      </c>
      <c r="AI264" s="1">
        <f>COUNTIF(B264:AF264,"P")</f>
        <v>27</v>
      </c>
    </row>
    <row r="265" spans="1:35" ht="12.2" customHeight="1">
      <c r="A265" s="11" t="s">
        <v>2</v>
      </c>
      <c r="B265" s="3" t="str">
        <f ca="1">IF(B271="M",TEXT(7.8/24+RAND()*(8.3/24-7.8/24),"HH:MM"),(IF(B271="E",TEXT(13.8/24+RAND()*(14.3/24-13.8/24),"HH:MM"),IF(B271="GS",TEXT(8.8/24+RAND()*(9.3/24-8.8/24),"HH:MM"),IF(B271="N",TEXT(19.8/24+RAND()*(20.3/24-19.8/24),"HH:MM"),"")))))</f>
        <v>08:16</v>
      </c>
      <c r="C265" s="3" t="str">
        <f t="shared" ref="C265:AF265" ca="1" si="97">IF(C271="M",TEXT(7.8/24+RAND()*(8.3/24-7.8/24),"HH:MM"),(IF(C271="E",TEXT(13.8/24+RAND()*(14.3/24-13.8/24),"HH:MM"),IF(C271="GS",TEXT(8.8/24+RAND()*(9.3/24-8.8/24),"HH:MM"),IF(C271="N",TEXT(19.8/24+RAND()*(20.3/24-19.8/24),"HH:MM"),"")))))</f>
        <v>07:53</v>
      </c>
      <c r="D265" s="3" t="str">
        <f t="shared" ca="1" si="97"/>
        <v>08:07</v>
      </c>
      <c r="E265" s="3" t="str">
        <f t="shared" ca="1" si="97"/>
        <v/>
      </c>
      <c r="F265" s="3" t="str">
        <f t="shared" ca="1" si="97"/>
        <v>08:08</v>
      </c>
      <c r="G265" s="3" t="str">
        <f t="shared" ca="1" si="97"/>
        <v>07:58</v>
      </c>
      <c r="H265" s="3" t="str">
        <f t="shared" ca="1" si="97"/>
        <v>07:56</v>
      </c>
      <c r="I265" s="3" t="str">
        <f t="shared" ca="1" si="97"/>
        <v>07:52</v>
      </c>
      <c r="J265" s="3" t="str">
        <f t="shared" ca="1" si="97"/>
        <v>08:01</v>
      </c>
      <c r="K265" s="3" t="str">
        <f t="shared" ca="1" si="97"/>
        <v>07:50</v>
      </c>
      <c r="L265" s="3" t="str">
        <f t="shared" ca="1" si="97"/>
        <v/>
      </c>
      <c r="M265" s="3" t="str">
        <f t="shared" ca="1" si="97"/>
        <v>07:51</v>
      </c>
      <c r="N265" s="3" t="str">
        <f t="shared" ca="1" si="97"/>
        <v>07:58</v>
      </c>
      <c r="O265" s="3" t="str">
        <f t="shared" ca="1" si="97"/>
        <v>08:04</v>
      </c>
      <c r="P265" s="3" t="str">
        <f t="shared" ca="1" si="97"/>
        <v>08:17</v>
      </c>
      <c r="Q265" s="3" t="str">
        <f t="shared" ca="1" si="97"/>
        <v>08:04</v>
      </c>
      <c r="R265" s="3" t="str">
        <f t="shared" ca="1" si="97"/>
        <v>08:16</v>
      </c>
      <c r="S265" s="3" t="str">
        <f t="shared" ca="1" si="97"/>
        <v/>
      </c>
      <c r="T265" s="3" t="str">
        <f t="shared" ca="1" si="97"/>
        <v>08:09</v>
      </c>
      <c r="U265" s="3" t="str">
        <f t="shared" ca="1" si="97"/>
        <v>08:10</v>
      </c>
      <c r="V265" s="3" t="str">
        <f t="shared" ca="1" si="97"/>
        <v>07:49</v>
      </c>
      <c r="W265" s="3" t="str">
        <f t="shared" ca="1" si="97"/>
        <v>08:07</v>
      </c>
      <c r="X265" s="3" t="str">
        <f t="shared" ca="1" si="97"/>
        <v>08:17</v>
      </c>
      <c r="Y265" s="3" t="str">
        <f t="shared" ca="1" si="97"/>
        <v>08:11</v>
      </c>
      <c r="Z265" s="3" t="str">
        <f t="shared" ca="1" si="97"/>
        <v/>
      </c>
      <c r="AA265" s="3" t="str">
        <f t="shared" ca="1" si="97"/>
        <v>08:09</v>
      </c>
      <c r="AB265" s="3" t="str">
        <f t="shared" ca="1" si="97"/>
        <v>08:04</v>
      </c>
      <c r="AC265" s="3" t="str">
        <f t="shared" ca="1" si="97"/>
        <v>07:48</v>
      </c>
      <c r="AD265" s="3" t="str">
        <f t="shared" ca="1" si="97"/>
        <v>08:15</v>
      </c>
      <c r="AE265" s="3" t="str">
        <f t="shared" ca="1" si="97"/>
        <v>07:55</v>
      </c>
      <c r="AF265" s="3" t="str">
        <f t="shared" ca="1" si="97"/>
        <v>08:07</v>
      </c>
      <c r="AH265" s="2" t="s">
        <v>3</v>
      </c>
      <c r="AI265" s="1">
        <f>COUNTIF(B264:AF264,"A")</f>
        <v>0</v>
      </c>
    </row>
    <row r="266" spans="1:35" ht="12.2" customHeight="1">
      <c r="A266" s="11" t="s">
        <v>4</v>
      </c>
      <c r="B266" s="3" t="str">
        <f ca="1">IF(B271="M",TEXT(17/24+RAND()*(17.3/24-17/24),"HH:MM"),(IF(B271="E",TEXT(20/24+RAND()*(20.3/24-20/24),"HH:MM"),IF(B271="N",TEXT(8/24+RAND()*(8.3/24-8/24),"HH:MM"),IF(B271="GS",TEXT(17/24+RAND()*(17.3/24-17/24),"HH:MM"),"")))))</f>
        <v>17:09</v>
      </c>
      <c r="C266" s="3" t="str">
        <f t="shared" ref="C266:AF266" ca="1" si="98">IF(C271="M",TEXT(17/24+RAND()*(17.3/24-17/24),"HH:MM"),(IF(C271="E",TEXT(20/24+RAND()*(20.3/24-20/24),"HH:MM"),IF(C271="N",TEXT(8/24+RAND()*(8.3/24-8/24),"HH:MM"),IF(C271="GS",TEXT(17/24+RAND()*(17.3/24-17/24),"HH:MM"),"")))))</f>
        <v>17:02</v>
      </c>
      <c r="D266" s="3" t="str">
        <f t="shared" ca="1" si="98"/>
        <v>17:01</v>
      </c>
      <c r="E266" s="3" t="str">
        <f t="shared" ca="1" si="98"/>
        <v/>
      </c>
      <c r="F266" s="3" t="str">
        <f t="shared" ca="1" si="98"/>
        <v>17:07</v>
      </c>
      <c r="G266" s="3" t="str">
        <f t="shared" ca="1" si="98"/>
        <v>17:09</v>
      </c>
      <c r="H266" s="3" t="str">
        <f t="shared" ca="1" si="98"/>
        <v>17:01</v>
      </c>
      <c r="I266" s="3" t="str">
        <f t="shared" ca="1" si="98"/>
        <v>17:00</v>
      </c>
      <c r="J266" s="3" t="str">
        <f t="shared" ca="1" si="98"/>
        <v>17:16</v>
      </c>
      <c r="K266" s="3" t="str">
        <f t="shared" ca="1" si="98"/>
        <v>17:04</v>
      </c>
      <c r="L266" s="3" t="str">
        <f t="shared" ca="1" si="98"/>
        <v/>
      </c>
      <c r="M266" s="3" t="str">
        <f t="shared" ca="1" si="98"/>
        <v>17:01</v>
      </c>
      <c r="N266" s="3" t="str">
        <f t="shared" ca="1" si="98"/>
        <v>17:07</v>
      </c>
      <c r="O266" s="3" t="str">
        <f t="shared" ca="1" si="98"/>
        <v>17:08</v>
      </c>
      <c r="P266" s="3" t="str">
        <f t="shared" ca="1" si="98"/>
        <v>17:14</v>
      </c>
      <c r="Q266" s="3" t="str">
        <f t="shared" ca="1" si="98"/>
        <v>17:14</v>
      </c>
      <c r="R266" s="3" t="str">
        <f t="shared" ca="1" si="98"/>
        <v>17:03</v>
      </c>
      <c r="S266" s="3" t="str">
        <f t="shared" ca="1" si="98"/>
        <v/>
      </c>
      <c r="T266" s="3" t="str">
        <f t="shared" ca="1" si="98"/>
        <v>17:09</v>
      </c>
      <c r="U266" s="3" t="str">
        <f t="shared" ca="1" si="98"/>
        <v>17:09</v>
      </c>
      <c r="V266" s="3" t="str">
        <f t="shared" ca="1" si="98"/>
        <v>17:15</v>
      </c>
      <c r="W266" s="3" t="str">
        <f t="shared" ca="1" si="98"/>
        <v>17:02</v>
      </c>
      <c r="X266" s="3" t="str">
        <f t="shared" ca="1" si="98"/>
        <v>17:09</v>
      </c>
      <c r="Y266" s="3" t="str">
        <f t="shared" ca="1" si="98"/>
        <v>17:04</v>
      </c>
      <c r="Z266" s="3" t="str">
        <f t="shared" ca="1" si="98"/>
        <v/>
      </c>
      <c r="AA266" s="3" t="str">
        <f t="shared" ca="1" si="98"/>
        <v>17:03</v>
      </c>
      <c r="AB266" s="3" t="str">
        <f t="shared" ca="1" si="98"/>
        <v>17:08</v>
      </c>
      <c r="AC266" s="3" t="str">
        <f t="shared" ca="1" si="98"/>
        <v>17:14</v>
      </c>
      <c r="AD266" s="3" t="str">
        <f t="shared" ca="1" si="98"/>
        <v>17:05</v>
      </c>
      <c r="AE266" s="3" t="str">
        <f t="shared" ca="1" si="98"/>
        <v>17:14</v>
      </c>
      <c r="AF266" s="3" t="str">
        <f t="shared" ca="1" si="98"/>
        <v>17:11</v>
      </c>
      <c r="AH266" s="1" t="s">
        <v>22</v>
      </c>
      <c r="AI266" s="1">
        <f>COUNTIF(B271:AF271,"O")</f>
        <v>4</v>
      </c>
    </row>
    <row r="267" spans="1:35" ht="12.2" customHeight="1">
      <c r="A267" s="11" t="s">
        <v>5</v>
      </c>
      <c r="B267" s="3" t="str">
        <f ca="1">IF(B271="M",TEXT(B266-B265,"H:MM"),IF(B271="E",TEXT(B266-B265,"H:MM"),IF(B271="N",TEXT(B266+24-B265+30,"H:MM"),IF(B271="GS",TEXT(B266-B265,"H:MM"),""))))</f>
        <v>8:53</v>
      </c>
      <c r="C267" s="3" t="str">
        <f t="shared" ref="C267:AF267" ca="1" si="99">IF(C271="M",TEXT(C266-C265,"H:MM"),IF(C271="E",TEXT(C266-C265,"H:MM"),IF(C271="N",TEXT(C266+24-C265+30,"H:MM"),IF(C271="GS",TEXT(C266-C265,"H:MM"),""))))</f>
        <v>9:09</v>
      </c>
      <c r="D267" s="3" t="str">
        <f t="shared" ca="1" si="99"/>
        <v>8:54</v>
      </c>
      <c r="E267" s="3" t="str">
        <f t="shared" si="99"/>
        <v/>
      </c>
      <c r="F267" s="3" t="str">
        <f t="shared" ca="1" si="99"/>
        <v>8:59</v>
      </c>
      <c r="G267" s="3" t="str">
        <f t="shared" ca="1" si="99"/>
        <v>9:11</v>
      </c>
      <c r="H267" s="3" t="str">
        <f t="shared" ca="1" si="99"/>
        <v>9:05</v>
      </c>
      <c r="I267" s="3" t="str">
        <f t="shared" ca="1" si="99"/>
        <v>9:08</v>
      </c>
      <c r="J267" s="3" t="str">
        <f t="shared" ca="1" si="99"/>
        <v>9:15</v>
      </c>
      <c r="K267" s="3" t="str">
        <f t="shared" ca="1" si="99"/>
        <v>9:14</v>
      </c>
      <c r="L267" s="3" t="str">
        <f t="shared" si="99"/>
        <v/>
      </c>
      <c r="M267" s="3" t="str">
        <f t="shared" ca="1" si="99"/>
        <v>9:10</v>
      </c>
      <c r="N267" s="3" t="str">
        <f t="shared" ca="1" si="99"/>
        <v>9:09</v>
      </c>
      <c r="O267" s="3" t="str">
        <f t="shared" ca="1" si="99"/>
        <v>9:04</v>
      </c>
      <c r="P267" s="3" t="str">
        <f t="shared" ca="1" si="99"/>
        <v>8:57</v>
      </c>
      <c r="Q267" s="3" t="str">
        <f t="shared" ca="1" si="99"/>
        <v>9:10</v>
      </c>
      <c r="R267" s="3" t="str">
        <f t="shared" ca="1" si="99"/>
        <v>8:47</v>
      </c>
      <c r="S267" s="3" t="str">
        <f t="shared" si="99"/>
        <v/>
      </c>
      <c r="T267" s="3" t="str">
        <f t="shared" ca="1" si="99"/>
        <v>9:00</v>
      </c>
      <c r="U267" s="3" t="str">
        <f t="shared" ca="1" si="99"/>
        <v>8:59</v>
      </c>
      <c r="V267" s="3" t="str">
        <f t="shared" ca="1" si="99"/>
        <v>9:26</v>
      </c>
      <c r="W267" s="3" t="str">
        <f t="shared" ca="1" si="99"/>
        <v>8:55</v>
      </c>
      <c r="X267" s="3" t="str">
        <f t="shared" ca="1" si="99"/>
        <v>8:52</v>
      </c>
      <c r="Y267" s="3" t="str">
        <f t="shared" ca="1" si="99"/>
        <v>8:53</v>
      </c>
      <c r="Z267" s="3" t="str">
        <f t="shared" si="99"/>
        <v/>
      </c>
      <c r="AA267" s="3" t="str">
        <f t="shared" ca="1" si="99"/>
        <v>8:54</v>
      </c>
      <c r="AB267" s="3" t="str">
        <f t="shared" ca="1" si="99"/>
        <v>9:04</v>
      </c>
      <c r="AC267" s="3" t="str">
        <f t="shared" ca="1" si="99"/>
        <v>9:26</v>
      </c>
      <c r="AD267" s="3" t="str">
        <f t="shared" ca="1" si="99"/>
        <v>8:50</v>
      </c>
      <c r="AE267" s="3" t="str">
        <f t="shared" ca="1" si="99"/>
        <v>9:19</v>
      </c>
      <c r="AF267" s="3" t="str">
        <f t="shared" ca="1" si="99"/>
        <v>9:04</v>
      </c>
      <c r="AH267" s="1" t="s">
        <v>27</v>
      </c>
      <c r="AI267" s="1">
        <f ca="1">COUNTIF(B268:AF268,(B268:AF268)&gt;0)</f>
        <v>0</v>
      </c>
    </row>
    <row r="268" spans="1:35" ht="12.2" customHeight="1">
      <c r="A268" s="11" t="s">
        <v>6</v>
      </c>
      <c r="B268" s="6" t="str">
        <f ca="1">IF(AND(B271="GS",B273&gt;$B$19),TEXT(B273-$B$19,"HH:MM"),IF(AND(B271="M",B273&gt;$B$15),TEXT(B273-$B$15,"HH:MM"),IF(AND(B271="E",B273&gt;$B$17),TEXT(B273-$B$17,"HH:MM"),IF(AND(B271="N",B273&gt;$B$18),TEXT(B273-$B$18,"HH:MM"),IF(OR(B271="O",B271="A"),"",0)))))</f>
        <v>00:16</v>
      </c>
      <c r="C268" s="6">
        <f ca="1">IF(AND(C271="GS",C273&gt;$B$19),TEXT(C273-$B$19,"HH:MM"),IF(AND(C271="M",C273&gt;$B$15),TEXT(C273-$B$15,"HH:MM"),IF(AND(C271="E",C273&gt;$B$17),TEXT(C273-$B$17,"HH:MM"),IF(AND(C271="N",C273&gt;$B$18),TEXT(C273-$B$18,"HH:MM"),IF(OR(C271="O",C271="A"),"",0)))))</f>
        <v>0</v>
      </c>
      <c r="D268" s="6" t="str">
        <f ca="1">IF(AND(D271="GS",D273&gt;$B$19),TEXT(D273-$B$19,"HH:MM"),IF(AND(D271="M",D273&gt;$B$15),TEXT(D273-$B$15,"HH:MM"),IF(AND(D271="E",D273&gt;$B$17),TEXT(D273-$B$17,"HH:MM"),IF(AND(D271="N",D273&gt;$B$18),TEXT(D273-$B$18,"HH:MM"),IF(OR(D271="O",D271="A"),"",0)))))</f>
        <v>00:07</v>
      </c>
      <c r="E268" s="6" t="str">
        <f t="shared" ref="E268:AF268" si="100">IF(AND(E271="GS",E273&gt;$B$19),TEXT(E273-$B$19,"HH:MM"),IF(AND(E271="M",E273&gt;$B$15),TEXT(E273-$B$15,"HH:MM"),IF(AND(E271="E",E273&gt;$B$17),TEXT(E273-$B$17,"HH:MM"),IF(AND(E271="N",E273&gt;$B$18),TEXT(E273-$B$18,"HH:MM"),IF(OR(E271="O",E271="A"),"",0)))))</f>
        <v/>
      </c>
      <c r="F268" s="6" t="str">
        <f t="shared" ca="1" si="100"/>
        <v>00:08</v>
      </c>
      <c r="G268" s="6">
        <f t="shared" ca="1" si="100"/>
        <v>0</v>
      </c>
      <c r="H268" s="6">
        <f t="shared" ca="1" si="100"/>
        <v>0</v>
      </c>
      <c r="I268" s="6">
        <f t="shared" ca="1" si="100"/>
        <v>0</v>
      </c>
      <c r="J268" s="6" t="str">
        <f t="shared" ca="1" si="100"/>
        <v>00:01</v>
      </c>
      <c r="K268" s="6">
        <f t="shared" ca="1" si="100"/>
        <v>0</v>
      </c>
      <c r="L268" s="6" t="str">
        <f t="shared" si="100"/>
        <v/>
      </c>
      <c r="M268" s="6">
        <f t="shared" ca="1" si="100"/>
        <v>0</v>
      </c>
      <c r="N268" s="6">
        <f t="shared" ca="1" si="100"/>
        <v>0</v>
      </c>
      <c r="O268" s="6" t="str">
        <f t="shared" ca="1" si="100"/>
        <v>00:04</v>
      </c>
      <c r="P268" s="6" t="str">
        <f t="shared" ca="1" si="100"/>
        <v>00:17</v>
      </c>
      <c r="Q268" s="6" t="str">
        <f t="shared" ca="1" si="100"/>
        <v>00:04</v>
      </c>
      <c r="R268" s="6" t="str">
        <f t="shared" ca="1" si="100"/>
        <v>00:16</v>
      </c>
      <c r="S268" s="6" t="str">
        <f t="shared" si="100"/>
        <v/>
      </c>
      <c r="T268" s="6" t="str">
        <f t="shared" ca="1" si="100"/>
        <v>00:09</v>
      </c>
      <c r="U268" s="6" t="str">
        <f t="shared" ca="1" si="100"/>
        <v>00:10</v>
      </c>
      <c r="V268" s="6">
        <f t="shared" ca="1" si="100"/>
        <v>0</v>
      </c>
      <c r="W268" s="6" t="str">
        <f t="shared" ca="1" si="100"/>
        <v>00:07</v>
      </c>
      <c r="X268" s="6" t="str">
        <f t="shared" ca="1" si="100"/>
        <v>00:17</v>
      </c>
      <c r="Y268" s="6" t="str">
        <f t="shared" ca="1" si="100"/>
        <v>00:11</v>
      </c>
      <c r="Z268" s="6" t="str">
        <f t="shared" si="100"/>
        <v/>
      </c>
      <c r="AA268" s="6" t="str">
        <f t="shared" ca="1" si="100"/>
        <v>00:09</v>
      </c>
      <c r="AB268" s="6" t="str">
        <f t="shared" ca="1" si="100"/>
        <v>00:04</v>
      </c>
      <c r="AC268" s="6">
        <f t="shared" ca="1" si="100"/>
        <v>0</v>
      </c>
      <c r="AD268" s="6" t="str">
        <f t="shared" ca="1" si="100"/>
        <v>00:15</v>
      </c>
      <c r="AE268" s="6">
        <f t="shared" ca="1" si="100"/>
        <v>0</v>
      </c>
      <c r="AF268" s="6" t="str">
        <f t="shared" ca="1" si="100"/>
        <v>00:07</v>
      </c>
    </row>
    <row r="269" spans="1:35" ht="12.2" customHeight="1">
      <c r="A269" s="12" t="s">
        <v>7</v>
      </c>
      <c r="B269" s="7"/>
      <c r="C269" s="7"/>
      <c r="D269" s="8"/>
      <c r="E269" s="7"/>
      <c r="F269" s="7"/>
      <c r="G269" s="7"/>
      <c r="H269" s="8"/>
      <c r="I269" s="8"/>
      <c r="J269" s="7"/>
      <c r="K269" s="7"/>
      <c r="L269" s="7"/>
      <c r="M269" s="7"/>
      <c r="N269" s="7"/>
      <c r="O269" s="7"/>
      <c r="P269" s="7"/>
      <c r="Q269" s="7"/>
      <c r="R269" s="8"/>
      <c r="S269" s="7"/>
      <c r="T269" s="7"/>
      <c r="U269" s="7"/>
      <c r="V269" s="7"/>
      <c r="W269" s="7"/>
      <c r="X269" s="7"/>
      <c r="Y269" s="8"/>
      <c r="Z269" s="7"/>
      <c r="AA269" s="8"/>
      <c r="AB269" s="7"/>
      <c r="AC269" s="8"/>
      <c r="AD269" s="8"/>
      <c r="AE269" s="8"/>
      <c r="AF269" s="8"/>
    </row>
    <row r="270" spans="1:35" ht="12.2" customHeight="1">
      <c r="A270" s="13" t="s">
        <v>8</v>
      </c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</row>
    <row r="271" spans="1:35" ht="18.75" customHeight="1">
      <c r="A271" s="14" t="s">
        <v>13</v>
      </c>
      <c r="B271" s="4" t="str">
        <f>Entry!B16</f>
        <v>M</v>
      </c>
      <c r="C271" s="4" t="str">
        <f>Entry!C16</f>
        <v>M</v>
      </c>
      <c r="D271" s="4" t="str">
        <f>Entry!D16</f>
        <v>M</v>
      </c>
      <c r="E271" s="4" t="str">
        <f>Entry!E16</f>
        <v>O</v>
      </c>
      <c r="F271" s="4" t="str">
        <f>Entry!F16</f>
        <v>M</v>
      </c>
      <c r="G271" s="4" t="str">
        <f>Entry!G16</f>
        <v>M</v>
      </c>
      <c r="H271" s="4" t="str">
        <f>Entry!H16</f>
        <v>M</v>
      </c>
      <c r="I271" s="4" t="str">
        <f>Entry!I16</f>
        <v>M</v>
      </c>
      <c r="J271" s="4" t="str">
        <f>Entry!J16</f>
        <v>M</v>
      </c>
      <c r="K271" s="4" t="str">
        <f>Entry!K16</f>
        <v>M</v>
      </c>
      <c r="L271" s="4" t="str">
        <f>Entry!L16</f>
        <v>O</v>
      </c>
      <c r="M271" s="4" t="str">
        <f>Entry!M16</f>
        <v>M</v>
      </c>
      <c r="N271" s="4" t="str">
        <f>Entry!N16</f>
        <v>M</v>
      </c>
      <c r="O271" s="4" t="str">
        <f>Entry!O16</f>
        <v>M</v>
      </c>
      <c r="P271" s="4" t="str">
        <f>Entry!P16</f>
        <v>M</v>
      </c>
      <c r="Q271" s="4" t="str">
        <f>Entry!Q16</f>
        <v>M</v>
      </c>
      <c r="R271" s="4" t="str">
        <f>Entry!R16</f>
        <v>M</v>
      </c>
      <c r="S271" s="4" t="str">
        <f>Entry!S16</f>
        <v>O</v>
      </c>
      <c r="T271" s="4" t="str">
        <f>Entry!T16</f>
        <v>M</v>
      </c>
      <c r="U271" s="4" t="str">
        <f>Entry!U16</f>
        <v>M</v>
      </c>
      <c r="V271" s="4" t="str">
        <f>Entry!V16</f>
        <v>M</v>
      </c>
      <c r="W271" s="4" t="str">
        <f>Entry!W16</f>
        <v>M</v>
      </c>
      <c r="X271" s="4" t="str">
        <f>Entry!X16</f>
        <v>M</v>
      </c>
      <c r="Y271" s="4" t="str">
        <f>Entry!Y16</f>
        <v>M</v>
      </c>
      <c r="Z271" s="4" t="str">
        <f>Entry!Z16</f>
        <v>O</v>
      </c>
      <c r="AA271" s="4" t="str">
        <f>Entry!AA16</f>
        <v>M</v>
      </c>
      <c r="AB271" s="4" t="str">
        <f>Entry!AB16</f>
        <v>M</v>
      </c>
      <c r="AC271" s="4" t="str">
        <f>Entry!AC16</f>
        <v>M</v>
      </c>
      <c r="AD271" s="4" t="str">
        <f>Entry!AD16</f>
        <v>M</v>
      </c>
      <c r="AE271" s="4" t="str">
        <f>Entry!AE16</f>
        <v>M</v>
      </c>
      <c r="AF271" s="4" t="str">
        <f>Entry!AF16</f>
        <v>M</v>
      </c>
    </row>
    <row r="272" spans="1:35" hidden="1">
      <c r="A272" s="1" t="s">
        <v>10</v>
      </c>
      <c r="B272" s="16">
        <v>0.33333333333333331</v>
      </c>
      <c r="C272" s="15"/>
    </row>
    <row r="273" spans="1:35" hidden="1">
      <c r="B273" s="16">
        <f ca="1">IF(OR(B271="O",B271="A"),"O ",VALUE(B265))</f>
        <v>0.3444444444444445</v>
      </c>
      <c r="C273" s="16">
        <f ca="1">IF(OR(C271="O",C271="A"),"O ",VALUE(C265))</f>
        <v>0.32847222222222222</v>
      </c>
      <c r="D273" s="16">
        <f ca="1">IF(OR(D271="O",D271="A"),"O ",VALUE(D265))</f>
        <v>0.33819444444444446</v>
      </c>
      <c r="E273" s="16" t="str">
        <f t="shared" ref="E273:AF273" si="101">IF(OR(E271="O",E271="A"),"O ",VALUE(E265))</f>
        <v xml:space="preserve">O </v>
      </c>
      <c r="F273" s="16">
        <f t="shared" ca="1" si="101"/>
        <v>0.33888888888888885</v>
      </c>
      <c r="G273" s="16">
        <f t="shared" ca="1" si="101"/>
        <v>0.33194444444444443</v>
      </c>
      <c r="H273" s="16">
        <f t="shared" ca="1" si="101"/>
        <v>0.33055555555555555</v>
      </c>
      <c r="I273" s="16">
        <f t="shared" ca="1" si="101"/>
        <v>0.32777777777777778</v>
      </c>
      <c r="J273" s="16">
        <f t="shared" ca="1" si="101"/>
        <v>0.33402777777777781</v>
      </c>
      <c r="K273" s="16">
        <f t="shared" ca="1" si="101"/>
        <v>0.3263888888888889</v>
      </c>
      <c r="L273" s="16" t="str">
        <f t="shared" si="101"/>
        <v xml:space="preserve">O </v>
      </c>
      <c r="M273" s="16">
        <f t="shared" ca="1" si="101"/>
        <v>0.32708333333333334</v>
      </c>
      <c r="N273" s="16">
        <f t="shared" ca="1" si="101"/>
        <v>0.33194444444444443</v>
      </c>
      <c r="O273" s="16">
        <f t="shared" ca="1" si="101"/>
        <v>0.33611111111111108</v>
      </c>
      <c r="P273" s="16">
        <f t="shared" ca="1" si="101"/>
        <v>0.34513888888888888</v>
      </c>
      <c r="Q273" s="16">
        <f t="shared" ca="1" si="101"/>
        <v>0.33611111111111108</v>
      </c>
      <c r="R273" s="16">
        <f t="shared" ca="1" si="101"/>
        <v>0.3444444444444445</v>
      </c>
      <c r="S273" s="16" t="str">
        <f t="shared" si="101"/>
        <v xml:space="preserve">O </v>
      </c>
      <c r="T273" s="16">
        <f t="shared" ca="1" si="101"/>
        <v>0.33958333333333335</v>
      </c>
      <c r="U273" s="16">
        <f t="shared" ca="1" si="101"/>
        <v>0.34027777777777773</v>
      </c>
      <c r="V273" s="16">
        <f t="shared" ca="1" si="101"/>
        <v>0.32569444444444445</v>
      </c>
      <c r="W273" s="16">
        <f t="shared" ca="1" si="101"/>
        <v>0.33819444444444446</v>
      </c>
      <c r="X273" s="16">
        <f t="shared" ca="1" si="101"/>
        <v>0.34513888888888888</v>
      </c>
      <c r="Y273" s="16">
        <f t="shared" ca="1" si="101"/>
        <v>0.34097222222222223</v>
      </c>
      <c r="Z273" s="16" t="str">
        <f t="shared" si="101"/>
        <v xml:space="preserve">O </v>
      </c>
      <c r="AA273" s="16">
        <f t="shared" ca="1" si="101"/>
        <v>0.33958333333333335</v>
      </c>
      <c r="AB273" s="16">
        <f t="shared" ca="1" si="101"/>
        <v>0.33611111111111108</v>
      </c>
      <c r="AC273" s="16">
        <f t="shared" ca="1" si="101"/>
        <v>0.32500000000000001</v>
      </c>
      <c r="AD273" s="16">
        <f t="shared" ca="1" si="101"/>
        <v>0.34375</v>
      </c>
      <c r="AE273" s="16">
        <f t="shared" ca="1" si="101"/>
        <v>0.3298611111111111</v>
      </c>
      <c r="AF273" s="16">
        <f t="shared" ca="1" si="101"/>
        <v>0.33819444444444446</v>
      </c>
    </row>
    <row r="274" spans="1:35" hidden="1">
      <c r="A274" s="1" t="s">
        <v>9</v>
      </c>
      <c r="B274" s="17">
        <v>0.58333333333333337</v>
      </c>
      <c r="C274" s="15"/>
    </row>
    <row r="275" spans="1:35" hidden="1">
      <c r="A275" s="1" t="s">
        <v>11</v>
      </c>
      <c r="B275" s="17">
        <v>0.83333333333333337</v>
      </c>
      <c r="C275" s="15"/>
    </row>
    <row r="276" spans="1:35" hidden="1">
      <c r="A276" s="1" t="s">
        <v>14</v>
      </c>
      <c r="B276" s="16">
        <v>0.375</v>
      </c>
      <c r="C276" s="15"/>
    </row>
    <row r="277" spans="1:35" hidden="1">
      <c r="A277" s="1" t="s">
        <v>24</v>
      </c>
      <c r="B277" s="16">
        <f ca="1">IF(OR(B271="O",B271="A"),0,VALUE(B268))</f>
        <v>1.1111111111111112E-2</v>
      </c>
      <c r="C277" s="16">
        <f ca="1">IF(OR(C271="O",C271="A"),0,VALUE(C268))</f>
        <v>0</v>
      </c>
      <c r="D277" s="16">
        <f ca="1">IF(OR(D271="O",D271="A"),0,VALUE(D268))</f>
        <v>4.8611111111111112E-3</v>
      </c>
      <c r="E277" s="16">
        <f t="shared" ref="E277:AF277" si="102">IF(OR(E271="O",E271="A"),0,VALUE(E268))</f>
        <v>0</v>
      </c>
      <c r="F277" s="16">
        <f t="shared" ca="1" si="102"/>
        <v>5.5555555555555558E-3</v>
      </c>
      <c r="G277" s="16">
        <f t="shared" ca="1" si="102"/>
        <v>0</v>
      </c>
      <c r="H277" s="16">
        <f t="shared" ca="1" si="102"/>
        <v>0</v>
      </c>
      <c r="I277" s="16">
        <f t="shared" ca="1" si="102"/>
        <v>0</v>
      </c>
      <c r="J277" s="16">
        <f t="shared" ca="1" si="102"/>
        <v>6.9444444444444447E-4</v>
      </c>
      <c r="K277" s="16">
        <f t="shared" ca="1" si="102"/>
        <v>0</v>
      </c>
      <c r="L277" s="16">
        <f t="shared" si="102"/>
        <v>0</v>
      </c>
      <c r="M277" s="16">
        <f t="shared" ca="1" si="102"/>
        <v>0</v>
      </c>
      <c r="N277" s="16">
        <f t="shared" ca="1" si="102"/>
        <v>0</v>
      </c>
      <c r="O277" s="16">
        <f t="shared" ca="1" si="102"/>
        <v>2.7777777777777779E-3</v>
      </c>
      <c r="P277" s="16">
        <f t="shared" ca="1" si="102"/>
        <v>1.1805555555555555E-2</v>
      </c>
      <c r="Q277" s="16">
        <f t="shared" ca="1" si="102"/>
        <v>2.7777777777777779E-3</v>
      </c>
      <c r="R277" s="16">
        <f t="shared" ca="1" si="102"/>
        <v>1.1111111111111112E-2</v>
      </c>
      <c r="S277" s="16">
        <f t="shared" si="102"/>
        <v>0</v>
      </c>
      <c r="T277" s="16">
        <f t="shared" ca="1" si="102"/>
        <v>6.2499999999999995E-3</v>
      </c>
      <c r="U277" s="16">
        <f t="shared" ca="1" si="102"/>
        <v>6.9444444444444441E-3</v>
      </c>
      <c r="V277" s="16">
        <f t="shared" ca="1" si="102"/>
        <v>0</v>
      </c>
      <c r="W277" s="16">
        <f t="shared" ca="1" si="102"/>
        <v>4.8611111111111112E-3</v>
      </c>
      <c r="X277" s="16">
        <f t="shared" ca="1" si="102"/>
        <v>1.1805555555555555E-2</v>
      </c>
      <c r="Y277" s="16">
        <f t="shared" ca="1" si="102"/>
        <v>7.6388888888888886E-3</v>
      </c>
      <c r="Z277" s="16">
        <f t="shared" si="102"/>
        <v>0</v>
      </c>
      <c r="AA277" s="16">
        <f t="shared" ca="1" si="102"/>
        <v>6.2499999999999995E-3</v>
      </c>
      <c r="AB277" s="16">
        <f t="shared" ca="1" si="102"/>
        <v>2.7777777777777779E-3</v>
      </c>
      <c r="AC277" s="16">
        <f t="shared" ca="1" si="102"/>
        <v>0</v>
      </c>
      <c r="AD277" s="16">
        <f t="shared" ca="1" si="102"/>
        <v>1.0416666666666666E-2</v>
      </c>
      <c r="AE277" s="16">
        <f t="shared" ca="1" si="102"/>
        <v>0</v>
      </c>
      <c r="AF277" s="16">
        <f t="shared" ca="1" si="102"/>
        <v>4.8611111111111112E-3</v>
      </c>
      <c r="AH277" s="24">
        <f ca="1">SUM(B277:AF277)</f>
        <v>0.1125</v>
      </c>
    </row>
    <row r="278" spans="1:35" hidden="1">
      <c r="B278" s="16">
        <f ca="1">IF(OR(B271="O",B271="A"),0,VALUE(B267))</f>
        <v>0.37013888888888885</v>
      </c>
      <c r="C278" s="16">
        <f ca="1">IF(OR(C271="O",C271="A"),0,VALUE(C267))</f>
        <v>0.38125000000000003</v>
      </c>
      <c r="D278" s="16">
        <f ca="1">IF(OR(D271="O",D271="A"),0,VALUE(D267))</f>
        <v>0.37083333333333335</v>
      </c>
      <c r="E278" s="16">
        <f t="shared" ref="E278:AF278" si="103">IF(OR(E271="O",E271="A"),0,VALUE(E267))</f>
        <v>0</v>
      </c>
      <c r="F278" s="16">
        <f t="shared" ca="1" si="103"/>
        <v>0.3743055555555555</v>
      </c>
      <c r="G278" s="16">
        <f t="shared" ca="1" si="103"/>
        <v>0.38263888888888892</v>
      </c>
      <c r="H278" s="16">
        <f t="shared" ca="1" si="103"/>
        <v>0.37847222222222227</v>
      </c>
      <c r="I278" s="16">
        <f t="shared" ca="1" si="103"/>
        <v>0.38055555555555554</v>
      </c>
      <c r="J278" s="16">
        <f t="shared" ca="1" si="103"/>
        <v>0.38541666666666669</v>
      </c>
      <c r="K278" s="16">
        <f t="shared" ca="1" si="103"/>
        <v>0.38472222222222219</v>
      </c>
      <c r="L278" s="16">
        <f t="shared" si="103"/>
        <v>0</v>
      </c>
      <c r="M278" s="16">
        <f t="shared" ca="1" si="103"/>
        <v>0.38194444444444442</v>
      </c>
      <c r="N278" s="16">
        <f t="shared" ca="1" si="103"/>
        <v>0.38125000000000003</v>
      </c>
      <c r="O278" s="16">
        <f t="shared" ca="1" si="103"/>
        <v>0.37777777777777777</v>
      </c>
      <c r="P278" s="16">
        <f t="shared" ca="1" si="103"/>
        <v>0.37291666666666662</v>
      </c>
      <c r="Q278" s="16">
        <f t="shared" ca="1" si="103"/>
        <v>0.38194444444444442</v>
      </c>
      <c r="R278" s="16">
        <f t="shared" ca="1" si="103"/>
        <v>0.3659722222222222</v>
      </c>
      <c r="S278" s="16">
        <f t="shared" si="103"/>
        <v>0</v>
      </c>
      <c r="T278" s="16">
        <f t="shared" ca="1" si="103"/>
        <v>0.375</v>
      </c>
      <c r="U278" s="16">
        <f t="shared" ca="1" si="103"/>
        <v>0.3743055555555555</v>
      </c>
      <c r="V278" s="16">
        <f t="shared" ca="1" si="103"/>
        <v>0.39305555555555555</v>
      </c>
      <c r="W278" s="16">
        <f t="shared" ca="1" si="103"/>
        <v>0.37152777777777773</v>
      </c>
      <c r="X278" s="16">
        <f t="shared" ca="1" si="103"/>
        <v>0.36944444444444446</v>
      </c>
      <c r="Y278" s="16">
        <f t="shared" ca="1" si="103"/>
        <v>0.37013888888888885</v>
      </c>
      <c r="Z278" s="16">
        <f t="shared" si="103"/>
        <v>0</v>
      </c>
      <c r="AA278" s="16">
        <f t="shared" ca="1" si="103"/>
        <v>0.37083333333333335</v>
      </c>
      <c r="AB278" s="16">
        <f t="shared" ca="1" si="103"/>
        <v>0.37777777777777777</v>
      </c>
      <c r="AC278" s="16">
        <f t="shared" ca="1" si="103"/>
        <v>0.39305555555555555</v>
      </c>
      <c r="AD278" s="16">
        <f t="shared" ca="1" si="103"/>
        <v>0.36805555555555558</v>
      </c>
      <c r="AE278" s="16">
        <f t="shared" ca="1" si="103"/>
        <v>0.38819444444444445</v>
      </c>
      <c r="AF278" s="16">
        <f t="shared" ca="1" si="103"/>
        <v>0.37777777777777777</v>
      </c>
      <c r="AG278" s="16"/>
      <c r="AH278" s="24">
        <f ca="1">SUM(B278:AF278)</f>
        <v>10.199305555555556</v>
      </c>
    </row>
    <row r="283" spans="1:35" ht="15" customHeight="1">
      <c r="A283" s="47" t="str">
        <f>Entry!A17</f>
        <v>DR. ITI THAKUR</v>
      </c>
      <c r="B283" s="47"/>
      <c r="C283" s="47"/>
      <c r="D283" s="47"/>
      <c r="E283" s="47"/>
      <c r="F283" s="47"/>
      <c r="G283" s="47"/>
      <c r="H283" s="48" t="s">
        <v>15</v>
      </c>
      <c r="I283" s="48"/>
      <c r="J283" s="48"/>
      <c r="K283" s="48"/>
      <c r="L283" s="26">
        <f ca="1">AH299</f>
        <v>9.3319444444444457</v>
      </c>
      <c r="M283" s="21" t="s">
        <v>16</v>
      </c>
      <c r="N283" s="48" t="s">
        <v>17</v>
      </c>
      <c r="O283" s="48"/>
      <c r="P283" s="21">
        <v>0</v>
      </c>
      <c r="Q283" s="21" t="s">
        <v>18</v>
      </c>
      <c r="R283" s="48" t="s">
        <v>19</v>
      </c>
      <c r="S283" s="48"/>
      <c r="T283" s="21">
        <f>AI285</f>
        <v>26</v>
      </c>
      <c r="U283" s="48" t="s">
        <v>20</v>
      </c>
      <c r="V283" s="48"/>
      <c r="W283" s="21">
        <f>AI286</f>
        <v>0</v>
      </c>
      <c r="X283" s="48" t="s">
        <v>21</v>
      </c>
      <c r="Y283" s="48"/>
      <c r="Z283" s="21">
        <f>AI287</f>
        <v>5</v>
      </c>
      <c r="AA283" s="49" t="s">
        <v>26</v>
      </c>
      <c r="AB283" s="49"/>
      <c r="AC283" s="49"/>
      <c r="AD283" s="49"/>
      <c r="AE283" s="19"/>
      <c r="AF283" s="19"/>
      <c r="AG283" s="19"/>
    </row>
    <row r="284" spans="1:35" ht="14.25" customHeight="1">
      <c r="A284" s="25"/>
      <c r="B284" s="25"/>
      <c r="C284" s="25"/>
      <c r="D284" s="25"/>
      <c r="E284" s="25"/>
      <c r="F284" s="25"/>
      <c r="G284" s="25"/>
      <c r="H284" s="50" t="s">
        <v>23</v>
      </c>
      <c r="I284" s="50"/>
      <c r="J284" s="50"/>
      <c r="K284" s="27">
        <f ca="1">AH298</f>
        <v>0.11180555555555557</v>
      </c>
      <c r="L284" s="51" t="s">
        <v>25</v>
      </c>
      <c r="M284" s="51"/>
      <c r="N284" s="28">
        <v>0</v>
      </c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0"/>
      <c r="AF284" s="20"/>
      <c r="AG284" s="20"/>
    </row>
    <row r="285" spans="1:35" ht="12.2" customHeight="1">
      <c r="A285" s="10" t="s">
        <v>12</v>
      </c>
      <c r="B285" s="5" t="str">
        <f>IF(B292="M","P",IF(B292="E","P",IF(B292="N","P",IF(B292="GS","P",IF(B292="O","O","A")))))</f>
        <v>P</v>
      </c>
      <c r="C285" s="5" t="str">
        <f t="shared" ref="C285:AF285" si="104">IF(C292="M","P",IF(C292="E","P",IF(C292="N","P",IF(C292="GS","P",IF(C292="O","O","A")))))</f>
        <v>P</v>
      </c>
      <c r="D285" s="5" t="str">
        <f t="shared" si="104"/>
        <v>O</v>
      </c>
      <c r="E285" s="5" t="str">
        <f t="shared" si="104"/>
        <v>P</v>
      </c>
      <c r="F285" s="5" t="str">
        <f t="shared" si="104"/>
        <v>P</v>
      </c>
      <c r="G285" s="5" t="str">
        <f t="shared" si="104"/>
        <v>P</v>
      </c>
      <c r="H285" s="5" t="str">
        <f t="shared" si="104"/>
        <v>P</v>
      </c>
      <c r="I285" s="5" t="str">
        <f t="shared" si="104"/>
        <v>P</v>
      </c>
      <c r="J285" s="5" t="str">
        <f t="shared" si="104"/>
        <v>P</v>
      </c>
      <c r="K285" s="5" t="str">
        <f t="shared" si="104"/>
        <v>O</v>
      </c>
      <c r="L285" s="5" t="str">
        <f t="shared" si="104"/>
        <v>P</v>
      </c>
      <c r="M285" s="5" t="str">
        <f t="shared" si="104"/>
        <v>P</v>
      </c>
      <c r="N285" s="5" t="str">
        <f t="shared" si="104"/>
        <v>P</v>
      </c>
      <c r="O285" s="5" t="str">
        <f t="shared" si="104"/>
        <v>P</v>
      </c>
      <c r="P285" s="5" t="str">
        <f t="shared" si="104"/>
        <v>P</v>
      </c>
      <c r="Q285" s="5" t="str">
        <f t="shared" si="104"/>
        <v>P</v>
      </c>
      <c r="R285" s="5" t="str">
        <f t="shared" si="104"/>
        <v>O</v>
      </c>
      <c r="S285" s="5" t="str">
        <f t="shared" si="104"/>
        <v>P</v>
      </c>
      <c r="T285" s="5" t="str">
        <f t="shared" si="104"/>
        <v>P</v>
      </c>
      <c r="U285" s="5" t="str">
        <f t="shared" si="104"/>
        <v>P</v>
      </c>
      <c r="V285" s="5" t="str">
        <f t="shared" si="104"/>
        <v>P</v>
      </c>
      <c r="W285" s="5" t="str">
        <f t="shared" si="104"/>
        <v>P</v>
      </c>
      <c r="X285" s="5" t="str">
        <f t="shared" si="104"/>
        <v>P</v>
      </c>
      <c r="Y285" s="5" t="str">
        <f t="shared" si="104"/>
        <v>O</v>
      </c>
      <c r="Z285" s="5" t="str">
        <f t="shared" si="104"/>
        <v>P</v>
      </c>
      <c r="AA285" s="5" t="str">
        <f t="shared" si="104"/>
        <v>P</v>
      </c>
      <c r="AB285" s="5" t="str">
        <f t="shared" si="104"/>
        <v>P</v>
      </c>
      <c r="AC285" s="5" t="str">
        <f t="shared" si="104"/>
        <v>P</v>
      </c>
      <c r="AD285" s="5" t="str">
        <f t="shared" si="104"/>
        <v>P</v>
      </c>
      <c r="AE285" s="5" t="str">
        <f t="shared" si="104"/>
        <v>P</v>
      </c>
      <c r="AF285" s="5" t="str">
        <f t="shared" si="104"/>
        <v>O</v>
      </c>
      <c r="AH285" s="2" t="s">
        <v>1</v>
      </c>
      <c r="AI285" s="1">
        <f>COUNTIF(B285:AF285,"P")</f>
        <v>26</v>
      </c>
    </row>
    <row r="286" spans="1:35" ht="12.2" customHeight="1">
      <c r="A286" s="11" t="s">
        <v>2</v>
      </c>
      <c r="B286" s="3" t="str">
        <f ca="1">IF(B292="M",TEXT(7.8/24+RAND()*(8.3/24-7.8/24),"HH:MM"),(IF(B292="E",TEXT(13.8/24+RAND()*(14.3/24-13.8/24),"HH:MM"),IF(B292="GS",TEXT(8.8/24+RAND()*(9.3/24-8.8/24),"HH:MM"),IF(B292="N",TEXT(19.8/24+RAND()*(20.3/24-19.8/24),"HH:MM"),"")))))</f>
        <v>07:53</v>
      </c>
      <c r="C286" s="3" t="str">
        <f t="shared" ref="C286:AF286" ca="1" si="105">IF(C292="M",TEXT(7.8/24+RAND()*(8.3/24-7.8/24),"HH:MM"),(IF(C292="E",TEXT(13.8/24+RAND()*(14.3/24-13.8/24),"HH:MM"),IF(C292="GS",TEXT(8.8/24+RAND()*(9.3/24-8.8/24),"HH:MM"),IF(C292="N",TEXT(19.8/24+RAND()*(20.3/24-19.8/24),"HH:MM"),"")))))</f>
        <v>08:16</v>
      </c>
      <c r="D286" s="3" t="str">
        <f t="shared" ca="1" si="105"/>
        <v/>
      </c>
      <c r="E286" s="3" t="str">
        <f t="shared" ca="1" si="105"/>
        <v>14:08</v>
      </c>
      <c r="F286" s="3" t="str">
        <f t="shared" ca="1" si="105"/>
        <v>14:00</v>
      </c>
      <c r="G286" s="3" t="str">
        <f t="shared" ca="1" si="105"/>
        <v>14:17</v>
      </c>
      <c r="H286" s="3" t="str">
        <f t="shared" ca="1" si="105"/>
        <v>13:58</v>
      </c>
      <c r="I286" s="3" t="str">
        <f t="shared" ca="1" si="105"/>
        <v>14:05</v>
      </c>
      <c r="J286" s="3" t="str">
        <f t="shared" ca="1" si="105"/>
        <v>19:51</v>
      </c>
      <c r="K286" s="3" t="str">
        <f t="shared" ca="1" si="105"/>
        <v/>
      </c>
      <c r="L286" s="3" t="str">
        <f t="shared" ca="1" si="105"/>
        <v>20:08</v>
      </c>
      <c r="M286" s="3" t="str">
        <f t="shared" ca="1" si="105"/>
        <v>20:14</v>
      </c>
      <c r="N286" s="3" t="str">
        <f t="shared" ca="1" si="105"/>
        <v>19:52</v>
      </c>
      <c r="O286" s="3" t="str">
        <f t="shared" ca="1" si="105"/>
        <v>19:50</v>
      </c>
      <c r="P286" s="3" t="str">
        <f t="shared" ca="1" si="105"/>
        <v>08:13</v>
      </c>
      <c r="Q286" s="3" t="str">
        <f t="shared" ca="1" si="105"/>
        <v>08:17</v>
      </c>
      <c r="R286" s="3" t="str">
        <f t="shared" ca="1" si="105"/>
        <v/>
      </c>
      <c r="S286" s="3" t="str">
        <f t="shared" ca="1" si="105"/>
        <v>07:54</v>
      </c>
      <c r="T286" s="3" t="str">
        <f t="shared" ca="1" si="105"/>
        <v>07:51</v>
      </c>
      <c r="U286" s="3" t="str">
        <f t="shared" ca="1" si="105"/>
        <v>07:51</v>
      </c>
      <c r="V286" s="3" t="str">
        <f t="shared" ca="1" si="105"/>
        <v>08:04</v>
      </c>
      <c r="W286" s="3" t="str">
        <f t="shared" ca="1" si="105"/>
        <v>14:09</v>
      </c>
      <c r="X286" s="3" t="str">
        <f t="shared" ca="1" si="105"/>
        <v>14:04</v>
      </c>
      <c r="Y286" s="3" t="str">
        <f t="shared" ca="1" si="105"/>
        <v/>
      </c>
      <c r="Z286" s="3" t="str">
        <f t="shared" ca="1" si="105"/>
        <v>14:06</v>
      </c>
      <c r="AA286" s="3" t="str">
        <f t="shared" ca="1" si="105"/>
        <v>13:59</v>
      </c>
      <c r="AB286" s="3" t="str">
        <f t="shared" ca="1" si="105"/>
        <v>14:10</v>
      </c>
      <c r="AC286" s="3" t="str">
        <f t="shared" ca="1" si="105"/>
        <v>14:16</v>
      </c>
      <c r="AD286" s="3" t="str">
        <f t="shared" ca="1" si="105"/>
        <v>20:14</v>
      </c>
      <c r="AE286" s="3" t="str">
        <f t="shared" ca="1" si="105"/>
        <v>19:57</v>
      </c>
      <c r="AF286" s="3" t="str">
        <f t="shared" ca="1" si="105"/>
        <v/>
      </c>
      <c r="AH286" s="2" t="s">
        <v>3</v>
      </c>
      <c r="AI286" s="1">
        <f>COUNTIF(B285:AF285,"A")</f>
        <v>0</v>
      </c>
    </row>
    <row r="287" spans="1:35" ht="12.2" customHeight="1">
      <c r="A287" s="11" t="s">
        <v>4</v>
      </c>
      <c r="B287" s="3" t="str">
        <f ca="1">IF(B292="M",TEXT(17/24+RAND()*(17.3/24-17/24),"HH:MM"),(IF(B292="E",TEXT(20/24+RAND()*(20.3/24-20/24),"HH:MM"),IF(B292="N",TEXT(8/24+RAND()*(8.3/24-8/24),"HH:MM"),IF(B292="GS",TEXT(17/24+RAND()*(17.3/24-17/24),"HH:MM"),"")))))</f>
        <v>17:14</v>
      </c>
      <c r="C287" s="3" t="str">
        <f t="shared" ref="C287:AF287" ca="1" si="106">IF(C292="M",TEXT(17/24+RAND()*(17.3/24-17/24),"HH:MM"),(IF(C292="E",TEXT(20/24+RAND()*(20.3/24-20/24),"HH:MM"),IF(C292="N",TEXT(8/24+RAND()*(8.3/24-8/24),"HH:MM"),IF(C292="GS",TEXT(17/24+RAND()*(17.3/24-17/24),"HH:MM"),"")))))</f>
        <v>17:09</v>
      </c>
      <c r="D287" s="3" t="str">
        <f t="shared" ca="1" si="106"/>
        <v/>
      </c>
      <c r="E287" s="3" t="str">
        <f t="shared" ca="1" si="106"/>
        <v>20:12</v>
      </c>
      <c r="F287" s="3" t="str">
        <f t="shared" ca="1" si="106"/>
        <v>20:03</v>
      </c>
      <c r="G287" s="3" t="str">
        <f t="shared" ca="1" si="106"/>
        <v>20:01</v>
      </c>
      <c r="H287" s="3" t="str">
        <f t="shared" ca="1" si="106"/>
        <v>20:06</v>
      </c>
      <c r="I287" s="3" t="str">
        <f t="shared" ca="1" si="106"/>
        <v>20:10</v>
      </c>
      <c r="J287" s="3" t="str">
        <f t="shared" ca="1" si="106"/>
        <v>08:08</v>
      </c>
      <c r="K287" s="3" t="str">
        <f t="shared" ca="1" si="106"/>
        <v/>
      </c>
      <c r="L287" s="3" t="str">
        <f t="shared" ca="1" si="106"/>
        <v>08:13</v>
      </c>
      <c r="M287" s="3" t="str">
        <f t="shared" ca="1" si="106"/>
        <v>08:13</v>
      </c>
      <c r="N287" s="3" t="str">
        <f t="shared" ca="1" si="106"/>
        <v>08:14</v>
      </c>
      <c r="O287" s="3" t="str">
        <f t="shared" ca="1" si="106"/>
        <v>08:16</v>
      </c>
      <c r="P287" s="3" t="str">
        <f t="shared" ca="1" si="106"/>
        <v>17:01</v>
      </c>
      <c r="Q287" s="3" t="str">
        <f t="shared" ca="1" si="106"/>
        <v>17:01</v>
      </c>
      <c r="R287" s="3" t="str">
        <f t="shared" ca="1" si="106"/>
        <v/>
      </c>
      <c r="S287" s="3" t="str">
        <f t="shared" ca="1" si="106"/>
        <v>17:13</v>
      </c>
      <c r="T287" s="3" t="str">
        <f t="shared" ca="1" si="106"/>
        <v>17:05</v>
      </c>
      <c r="U287" s="3" t="str">
        <f t="shared" ca="1" si="106"/>
        <v>17:03</v>
      </c>
      <c r="V287" s="3" t="str">
        <f t="shared" ca="1" si="106"/>
        <v>17:14</v>
      </c>
      <c r="W287" s="3" t="str">
        <f t="shared" ca="1" si="106"/>
        <v>20:03</v>
      </c>
      <c r="X287" s="3" t="str">
        <f t="shared" ca="1" si="106"/>
        <v>20:02</v>
      </c>
      <c r="Y287" s="3" t="str">
        <f t="shared" ca="1" si="106"/>
        <v/>
      </c>
      <c r="Z287" s="3" t="str">
        <f t="shared" ca="1" si="106"/>
        <v>20:07</v>
      </c>
      <c r="AA287" s="3" t="str">
        <f t="shared" ca="1" si="106"/>
        <v>20:06</v>
      </c>
      <c r="AB287" s="3" t="str">
        <f t="shared" ca="1" si="106"/>
        <v>20:04</v>
      </c>
      <c r="AC287" s="3" t="str">
        <f t="shared" ca="1" si="106"/>
        <v>20:12</v>
      </c>
      <c r="AD287" s="3" t="str">
        <f t="shared" ca="1" si="106"/>
        <v>08:14</v>
      </c>
      <c r="AE287" s="3" t="str">
        <f t="shared" ca="1" si="106"/>
        <v>08:11</v>
      </c>
      <c r="AF287" s="3" t="str">
        <f t="shared" ca="1" si="106"/>
        <v/>
      </c>
      <c r="AH287" s="1" t="s">
        <v>22</v>
      </c>
      <c r="AI287" s="1">
        <f>COUNTIF(B292:AF292,"O")</f>
        <v>5</v>
      </c>
    </row>
    <row r="288" spans="1:35" ht="12.2" customHeight="1">
      <c r="A288" s="11" t="s">
        <v>5</v>
      </c>
      <c r="B288" s="3" t="str">
        <f ca="1">IF(B292="M",TEXT(B287-B286,"H:MM"),IF(B292="E",TEXT(B287-B286,"H:MM"),IF(B292="N",TEXT(B287+24-B286+30,"H:MM"),IF(B292="GS",TEXT(B287-B286,"H:MM"),""))))</f>
        <v>9:21</v>
      </c>
      <c r="C288" s="3" t="str">
        <f t="shared" ref="C288:AF288" ca="1" si="107">IF(C292="M",TEXT(C287-C286,"H:MM"),IF(C292="E",TEXT(C287-C286,"H:MM"),IF(C292="N",TEXT(C287+24-C286+30,"H:MM"),IF(C292="GS",TEXT(C287-C286,"H:MM"),""))))</f>
        <v>8:53</v>
      </c>
      <c r="D288" s="3" t="str">
        <f t="shared" si="107"/>
        <v/>
      </c>
      <c r="E288" s="3" t="str">
        <f t="shared" ca="1" si="107"/>
        <v>6:04</v>
      </c>
      <c r="F288" s="3" t="str">
        <f t="shared" ca="1" si="107"/>
        <v>6:03</v>
      </c>
      <c r="G288" s="3" t="str">
        <f t="shared" ca="1" si="107"/>
        <v>5:44</v>
      </c>
      <c r="H288" s="3" t="str">
        <f t="shared" ca="1" si="107"/>
        <v>6:08</v>
      </c>
      <c r="I288" s="3" t="str">
        <f t="shared" ca="1" si="107"/>
        <v>6:05</v>
      </c>
      <c r="J288" s="3" t="str">
        <f t="shared" ca="1" si="107"/>
        <v>12:17</v>
      </c>
      <c r="K288" s="3" t="str">
        <f t="shared" si="107"/>
        <v/>
      </c>
      <c r="L288" s="3" t="str">
        <f t="shared" ca="1" si="107"/>
        <v>12:05</v>
      </c>
      <c r="M288" s="3" t="str">
        <f t="shared" ca="1" si="107"/>
        <v>11:59</v>
      </c>
      <c r="N288" s="3" t="str">
        <f t="shared" ca="1" si="107"/>
        <v>12:22</v>
      </c>
      <c r="O288" s="3" t="str">
        <f t="shared" ca="1" si="107"/>
        <v>12:26</v>
      </c>
      <c r="P288" s="3" t="str">
        <f t="shared" ca="1" si="107"/>
        <v>8:48</v>
      </c>
      <c r="Q288" s="3" t="str">
        <f t="shared" ca="1" si="107"/>
        <v>8:44</v>
      </c>
      <c r="R288" s="3" t="str">
        <f t="shared" si="107"/>
        <v/>
      </c>
      <c r="S288" s="3" t="str">
        <f t="shared" ca="1" si="107"/>
        <v>9:19</v>
      </c>
      <c r="T288" s="3" t="str">
        <f t="shared" ca="1" si="107"/>
        <v>9:14</v>
      </c>
      <c r="U288" s="3" t="str">
        <f t="shared" ca="1" si="107"/>
        <v>9:12</v>
      </c>
      <c r="V288" s="3" t="str">
        <f t="shared" ca="1" si="107"/>
        <v>9:10</v>
      </c>
      <c r="W288" s="3" t="str">
        <f t="shared" ca="1" si="107"/>
        <v>5:54</v>
      </c>
      <c r="X288" s="3" t="str">
        <f t="shared" ca="1" si="107"/>
        <v>5:58</v>
      </c>
      <c r="Y288" s="3" t="str">
        <f t="shared" si="107"/>
        <v/>
      </c>
      <c r="Z288" s="3" t="str">
        <f t="shared" ca="1" si="107"/>
        <v>6:01</v>
      </c>
      <c r="AA288" s="3" t="str">
        <f t="shared" ca="1" si="107"/>
        <v>6:07</v>
      </c>
      <c r="AB288" s="3" t="str">
        <f t="shared" ca="1" si="107"/>
        <v>5:54</v>
      </c>
      <c r="AC288" s="3" t="str">
        <f t="shared" ca="1" si="107"/>
        <v>5:56</v>
      </c>
      <c r="AD288" s="3" t="str">
        <f t="shared" ca="1" si="107"/>
        <v>12:00</v>
      </c>
      <c r="AE288" s="3" t="str">
        <f t="shared" ca="1" si="107"/>
        <v>12:14</v>
      </c>
      <c r="AF288" s="3" t="str">
        <f t="shared" si="107"/>
        <v/>
      </c>
      <c r="AH288" s="1" t="s">
        <v>27</v>
      </c>
      <c r="AI288" s="1">
        <f ca="1">COUNTIF(B289:AF289,(B289:AF289)&gt;0)</f>
        <v>0</v>
      </c>
    </row>
    <row r="289" spans="1:34" ht="12.2" customHeight="1">
      <c r="A289" s="11" t="s">
        <v>6</v>
      </c>
      <c r="B289" s="6">
        <f ca="1">IF(AND(B292="GS",B294&gt;$B$19),TEXT(B294-$B$19,"HH:MM"),IF(AND(B292="M",B294&gt;$B$15),TEXT(B294-$B$15,"HH:MM"),IF(AND(B292="E",B294&gt;$B$17),TEXT(B294-$B$17,"HH:MM"),IF(AND(B292="N",B294&gt;$B$18),TEXT(B294-$B$18,"HH:MM"),IF(OR(B292="O",B292="A"),"",0)))))</f>
        <v>0</v>
      </c>
      <c r="C289" s="6" t="str">
        <f ca="1">IF(AND(C292="GS",C294&gt;$B$19),TEXT(C294-$B$19,"HH:MM"),IF(AND(C292="M",C294&gt;$B$15),TEXT(C294-$B$15,"HH:MM"),IF(AND(C292="E",C294&gt;$B$17),TEXT(C294-$B$17,"HH:MM"),IF(AND(C292="N",C294&gt;$B$18),TEXT(C294-$B$18,"HH:MM"),IF(OR(C292="O",C292="A"),"",0)))))</f>
        <v>00:16</v>
      </c>
      <c r="D289" s="6" t="str">
        <f>IF(AND(D292="GS",D294&gt;$B$19),TEXT(D294-$B$19,"HH:MM"),IF(AND(D292="M",D294&gt;$B$15),TEXT(D294-$B$15,"HH:MM"),IF(AND(D292="E",D294&gt;$B$17),TEXT(D294-$B$17,"HH:MM"),IF(AND(D292="N",D294&gt;$B$18),TEXT(D294-$B$18,"HH:MM"),IF(OR(D292="O",D292="A"),"",0)))))</f>
        <v/>
      </c>
      <c r="E289" s="6" t="str">
        <f t="shared" ref="E289:AF289" ca="1" si="108">IF(AND(E292="GS",E294&gt;$B$19),TEXT(E294-$B$19,"HH:MM"),IF(AND(E292="M",E294&gt;$B$15),TEXT(E294-$B$15,"HH:MM"),IF(AND(E292="E",E294&gt;$B$17),TEXT(E294-$B$17,"HH:MM"),IF(AND(E292="N",E294&gt;$B$18),TEXT(E294-$B$18,"HH:MM"),IF(OR(E292="O",E292="A"),"",0)))))</f>
        <v>00:08</v>
      </c>
      <c r="F289" s="6">
        <f t="shared" ca="1" si="108"/>
        <v>0</v>
      </c>
      <c r="G289" s="6" t="str">
        <f t="shared" ca="1" si="108"/>
        <v>00:17</v>
      </c>
      <c r="H289" s="6">
        <f t="shared" ca="1" si="108"/>
        <v>0</v>
      </c>
      <c r="I289" s="6" t="str">
        <f t="shared" ca="1" si="108"/>
        <v>00:05</v>
      </c>
      <c r="J289" s="6">
        <f t="shared" ca="1" si="108"/>
        <v>0</v>
      </c>
      <c r="K289" s="6" t="str">
        <f t="shared" si="108"/>
        <v/>
      </c>
      <c r="L289" s="6" t="str">
        <f t="shared" ca="1" si="108"/>
        <v>00:08</v>
      </c>
      <c r="M289" s="6" t="str">
        <f t="shared" ca="1" si="108"/>
        <v>00:14</v>
      </c>
      <c r="N289" s="6">
        <f t="shared" ca="1" si="108"/>
        <v>0</v>
      </c>
      <c r="O289" s="6">
        <f t="shared" ca="1" si="108"/>
        <v>0</v>
      </c>
      <c r="P289" s="6" t="str">
        <f t="shared" ca="1" si="108"/>
        <v>00:13</v>
      </c>
      <c r="Q289" s="6" t="str">
        <f t="shared" ca="1" si="108"/>
        <v>00:17</v>
      </c>
      <c r="R289" s="6" t="str">
        <f t="shared" si="108"/>
        <v/>
      </c>
      <c r="S289" s="6">
        <f t="shared" ca="1" si="108"/>
        <v>0</v>
      </c>
      <c r="T289" s="6">
        <f t="shared" ca="1" si="108"/>
        <v>0</v>
      </c>
      <c r="U289" s="6">
        <f t="shared" ca="1" si="108"/>
        <v>0</v>
      </c>
      <c r="V289" s="6" t="str">
        <f t="shared" ca="1" si="108"/>
        <v>00:04</v>
      </c>
      <c r="W289" s="6" t="str">
        <f t="shared" ca="1" si="108"/>
        <v>00:09</v>
      </c>
      <c r="X289" s="6" t="str">
        <f t="shared" ca="1" si="108"/>
        <v>00:04</v>
      </c>
      <c r="Y289" s="6" t="str">
        <f t="shared" si="108"/>
        <v/>
      </c>
      <c r="Z289" s="6" t="str">
        <f t="shared" ca="1" si="108"/>
        <v>00:06</v>
      </c>
      <c r="AA289" s="6">
        <f t="shared" ca="1" si="108"/>
        <v>0</v>
      </c>
      <c r="AB289" s="6" t="str">
        <f t="shared" ca="1" si="108"/>
        <v>00:10</v>
      </c>
      <c r="AC289" s="6" t="str">
        <f t="shared" ca="1" si="108"/>
        <v>00:16</v>
      </c>
      <c r="AD289" s="6" t="str">
        <f t="shared" ca="1" si="108"/>
        <v>00:14</v>
      </c>
      <c r="AE289" s="6">
        <f t="shared" ca="1" si="108"/>
        <v>0</v>
      </c>
      <c r="AF289" s="6" t="str">
        <f t="shared" si="108"/>
        <v/>
      </c>
    </row>
    <row r="290" spans="1:34" ht="12.2" customHeight="1">
      <c r="A290" s="12" t="s">
        <v>7</v>
      </c>
      <c r="B290" s="7"/>
      <c r="C290" s="7"/>
      <c r="D290" s="8"/>
      <c r="E290" s="7"/>
      <c r="F290" s="7"/>
      <c r="G290" s="7"/>
      <c r="H290" s="8"/>
      <c r="I290" s="8"/>
      <c r="J290" s="7"/>
      <c r="K290" s="7"/>
      <c r="L290" s="7"/>
      <c r="M290" s="7"/>
      <c r="N290" s="7"/>
      <c r="O290" s="7"/>
      <c r="P290" s="7"/>
      <c r="Q290" s="7"/>
      <c r="R290" s="8"/>
      <c r="S290" s="7"/>
      <c r="T290" s="7"/>
      <c r="U290" s="7"/>
      <c r="V290" s="7"/>
      <c r="W290" s="7"/>
      <c r="X290" s="7"/>
      <c r="Y290" s="8"/>
      <c r="Z290" s="7"/>
      <c r="AA290" s="8"/>
      <c r="AB290" s="7"/>
      <c r="AC290" s="8"/>
      <c r="AD290" s="8"/>
      <c r="AE290" s="8"/>
      <c r="AF290" s="8"/>
    </row>
    <row r="291" spans="1:34" ht="12.2" customHeight="1">
      <c r="A291" s="13" t="s">
        <v>8</v>
      </c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</row>
    <row r="292" spans="1:34" ht="18.75" customHeight="1">
      <c r="A292" s="14" t="s">
        <v>13</v>
      </c>
      <c r="B292" s="4" t="str">
        <f>Entry!B17</f>
        <v>M</v>
      </c>
      <c r="C292" s="4" t="str">
        <f>Entry!C17</f>
        <v>M</v>
      </c>
      <c r="D292" s="4" t="str">
        <f>Entry!D17</f>
        <v>O</v>
      </c>
      <c r="E292" s="4" t="str">
        <f>Entry!E17</f>
        <v>E</v>
      </c>
      <c r="F292" s="4" t="str">
        <f>Entry!F17</f>
        <v>E</v>
      </c>
      <c r="G292" s="4" t="str">
        <f>Entry!G17</f>
        <v>E</v>
      </c>
      <c r="H292" s="4" t="str">
        <f>Entry!H17</f>
        <v>E</v>
      </c>
      <c r="I292" s="4" t="str">
        <f>Entry!I17</f>
        <v>E</v>
      </c>
      <c r="J292" s="4" t="str">
        <f>Entry!J17</f>
        <v>N</v>
      </c>
      <c r="K292" s="4" t="str">
        <f>Entry!K17</f>
        <v>O</v>
      </c>
      <c r="L292" s="4" t="str">
        <f>Entry!L17</f>
        <v>N</v>
      </c>
      <c r="M292" s="4" t="str">
        <f>Entry!M17</f>
        <v>N</v>
      </c>
      <c r="N292" s="4" t="str">
        <f>Entry!N17</f>
        <v>N</v>
      </c>
      <c r="O292" s="4" t="str">
        <f>Entry!O17</f>
        <v>N</v>
      </c>
      <c r="P292" s="4" t="str">
        <f>Entry!P17</f>
        <v>M</v>
      </c>
      <c r="Q292" s="4" t="str">
        <f>Entry!Q17</f>
        <v>M</v>
      </c>
      <c r="R292" s="4" t="str">
        <f>Entry!R17</f>
        <v>O</v>
      </c>
      <c r="S292" s="4" t="str">
        <f>Entry!S17</f>
        <v>M</v>
      </c>
      <c r="T292" s="4" t="str">
        <f>Entry!T17</f>
        <v>M</v>
      </c>
      <c r="U292" s="4" t="str">
        <f>Entry!U17</f>
        <v>M</v>
      </c>
      <c r="V292" s="4" t="str">
        <f>Entry!V17</f>
        <v>M</v>
      </c>
      <c r="W292" s="4" t="str">
        <f>Entry!W17</f>
        <v>E</v>
      </c>
      <c r="X292" s="4" t="str">
        <f>Entry!X17</f>
        <v>E</v>
      </c>
      <c r="Y292" s="4" t="str">
        <f>Entry!Y17</f>
        <v>O</v>
      </c>
      <c r="Z292" s="4" t="str">
        <f>Entry!Z17</f>
        <v>E</v>
      </c>
      <c r="AA292" s="4" t="str">
        <f>Entry!AA17</f>
        <v>E</v>
      </c>
      <c r="AB292" s="4" t="str">
        <f>Entry!AB17</f>
        <v>E</v>
      </c>
      <c r="AC292" s="4" t="str">
        <f>Entry!AC17</f>
        <v>E</v>
      </c>
      <c r="AD292" s="4" t="str">
        <f>Entry!AD17</f>
        <v>N</v>
      </c>
      <c r="AE292" s="4" t="str">
        <f>Entry!AE17</f>
        <v>N</v>
      </c>
      <c r="AF292" s="4" t="str">
        <f>Entry!AF17</f>
        <v>O</v>
      </c>
    </row>
    <row r="293" spans="1:34" hidden="1">
      <c r="A293" s="1" t="s">
        <v>10</v>
      </c>
      <c r="B293" s="16">
        <v>0.33333333333333331</v>
      </c>
      <c r="C293" s="15"/>
    </row>
    <row r="294" spans="1:34" hidden="1">
      <c r="B294" s="16">
        <f ca="1">IF(OR(B292="O",B292="A"),"O ",VALUE(B286))</f>
        <v>0.32847222222222222</v>
      </c>
      <c r="C294" s="16">
        <f ca="1">IF(OR(C292="O",C292="A"),"O ",VALUE(C286))</f>
        <v>0.3444444444444445</v>
      </c>
      <c r="D294" s="16" t="str">
        <f>IF(OR(D292="O",D292="A"),"O ",VALUE(D286))</f>
        <v xml:space="preserve">O </v>
      </c>
      <c r="E294" s="16">
        <f t="shared" ref="E294:AF294" ca="1" si="109">IF(OR(E292="O",E292="A"),"O ",VALUE(E286))</f>
        <v>0.58888888888888891</v>
      </c>
      <c r="F294" s="16">
        <f t="shared" ca="1" si="109"/>
        <v>0.58333333333333337</v>
      </c>
      <c r="G294" s="16">
        <f t="shared" ca="1" si="109"/>
        <v>0.59513888888888888</v>
      </c>
      <c r="H294" s="16">
        <f t="shared" ca="1" si="109"/>
        <v>0.58194444444444449</v>
      </c>
      <c r="I294" s="16">
        <f t="shared" ca="1" si="109"/>
        <v>0.58680555555555558</v>
      </c>
      <c r="J294" s="16">
        <f t="shared" ca="1" si="109"/>
        <v>0.82708333333333339</v>
      </c>
      <c r="K294" s="16" t="str">
        <f t="shared" si="109"/>
        <v xml:space="preserve">O </v>
      </c>
      <c r="L294" s="16">
        <f t="shared" ca="1" si="109"/>
        <v>0.83888888888888891</v>
      </c>
      <c r="M294" s="16">
        <f t="shared" ca="1" si="109"/>
        <v>0.84305555555555556</v>
      </c>
      <c r="N294" s="16">
        <f t="shared" ca="1" si="109"/>
        <v>0.82777777777777783</v>
      </c>
      <c r="O294" s="16">
        <f t="shared" ca="1" si="109"/>
        <v>0.82638888888888884</v>
      </c>
      <c r="P294" s="16">
        <f t="shared" ca="1" si="109"/>
        <v>0.34236111111111112</v>
      </c>
      <c r="Q294" s="16">
        <f t="shared" ca="1" si="109"/>
        <v>0.34513888888888888</v>
      </c>
      <c r="R294" s="16" t="str">
        <f t="shared" si="109"/>
        <v xml:space="preserve">O </v>
      </c>
      <c r="S294" s="16">
        <f t="shared" ca="1" si="109"/>
        <v>0.32916666666666666</v>
      </c>
      <c r="T294" s="16">
        <f t="shared" ca="1" si="109"/>
        <v>0.32708333333333334</v>
      </c>
      <c r="U294" s="16">
        <f t="shared" ca="1" si="109"/>
        <v>0.32708333333333334</v>
      </c>
      <c r="V294" s="16">
        <f t="shared" ca="1" si="109"/>
        <v>0.33611111111111108</v>
      </c>
      <c r="W294" s="16">
        <f t="shared" ca="1" si="109"/>
        <v>0.58958333333333335</v>
      </c>
      <c r="X294" s="16">
        <f t="shared" ca="1" si="109"/>
        <v>0.58611111111111114</v>
      </c>
      <c r="Y294" s="16" t="str">
        <f t="shared" si="109"/>
        <v xml:space="preserve">O </v>
      </c>
      <c r="Z294" s="16">
        <f t="shared" ca="1" si="109"/>
        <v>0.58750000000000002</v>
      </c>
      <c r="AA294" s="16">
        <f t="shared" ca="1" si="109"/>
        <v>0.58263888888888882</v>
      </c>
      <c r="AB294" s="16">
        <f t="shared" ca="1" si="109"/>
        <v>0.59027777777777779</v>
      </c>
      <c r="AC294" s="16">
        <f t="shared" ca="1" si="109"/>
        <v>0.59444444444444444</v>
      </c>
      <c r="AD294" s="16">
        <f t="shared" ca="1" si="109"/>
        <v>0.84305555555555556</v>
      </c>
      <c r="AE294" s="16">
        <f t="shared" ca="1" si="109"/>
        <v>0.83124999999999993</v>
      </c>
      <c r="AF294" s="16" t="str">
        <f t="shared" si="109"/>
        <v xml:space="preserve">O </v>
      </c>
    </row>
    <row r="295" spans="1:34" hidden="1">
      <c r="A295" s="1" t="s">
        <v>9</v>
      </c>
      <c r="B295" s="17">
        <v>0.58333333333333337</v>
      </c>
      <c r="C295" s="15"/>
    </row>
    <row r="296" spans="1:34" hidden="1">
      <c r="A296" s="1" t="s">
        <v>11</v>
      </c>
      <c r="B296" s="17">
        <v>0.83333333333333337</v>
      </c>
      <c r="C296" s="15"/>
    </row>
    <row r="297" spans="1:34" hidden="1">
      <c r="A297" s="1" t="s">
        <v>14</v>
      </c>
      <c r="B297" s="16">
        <v>0.375</v>
      </c>
      <c r="C297" s="15"/>
    </row>
    <row r="298" spans="1:34" hidden="1">
      <c r="A298" s="1" t="s">
        <v>24</v>
      </c>
      <c r="B298" s="16">
        <f ca="1">IF(OR(B292="O",B292="A"),0,VALUE(B289))</f>
        <v>0</v>
      </c>
      <c r="C298" s="16">
        <f ca="1">IF(OR(C292="O",C292="A"),0,VALUE(C289))</f>
        <v>1.1111111111111112E-2</v>
      </c>
      <c r="D298" s="16">
        <f>IF(OR(D292="O",D292="A"),0,VALUE(D289))</f>
        <v>0</v>
      </c>
      <c r="E298" s="16">
        <f t="shared" ref="E298:AF298" ca="1" si="110">IF(OR(E292="O",E292="A"),0,VALUE(E289))</f>
        <v>5.5555555555555558E-3</v>
      </c>
      <c r="F298" s="16">
        <f t="shared" ca="1" si="110"/>
        <v>0</v>
      </c>
      <c r="G298" s="16">
        <f t="shared" ca="1" si="110"/>
        <v>1.1805555555555555E-2</v>
      </c>
      <c r="H298" s="16">
        <f t="shared" ca="1" si="110"/>
        <v>0</v>
      </c>
      <c r="I298" s="16">
        <f t="shared" ca="1" si="110"/>
        <v>3.472222222222222E-3</v>
      </c>
      <c r="J298" s="16">
        <f t="shared" ca="1" si="110"/>
        <v>0</v>
      </c>
      <c r="K298" s="16">
        <f t="shared" si="110"/>
        <v>0</v>
      </c>
      <c r="L298" s="16">
        <f t="shared" ca="1" si="110"/>
        <v>5.5555555555555558E-3</v>
      </c>
      <c r="M298" s="16">
        <f t="shared" ca="1" si="110"/>
        <v>9.7222222222222224E-3</v>
      </c>
      <c r="N298" s="16">
        <f t="shared" ca="1" si="110"/>
        <v>0</v>
      </c>
      <c r="O298" s="16">
        <f t="shared" ca="1" si="110"/>
        <v>0</v>
      </c>
      <c r="P298" s="16">
        <f t="shared" ca="1" si="110"/>
        <v>9.0277777777777787E-3</v>
      </c>
      <c r="Q298" s="16">
        <f t="shared" ca="1" si="110"/>
        <v>1.1805555555555555E-2</v>
      </c>
      <c r="R298" s="16">
        <f t="shared" si="110"/>
        <v>0</v>
      </c>
      <c r="S298" s="16">
        <f t="shared" ca="1" si="110"/>
        <v>0</v>
      </c>
      <c r="T298" s="16">
        <f t="shared" ca="1" si="110"/>
        <v>0</v>
      </c>
      <c r="U298" s="16">
        <f t="shared" ca="1" si="110"/>
        <v>0</v>
      </c>
      <c r="V298" s="16">
        <f t="shared" ca="1" si="110"/>
        <v>2.7777777777777779E-3</v>
      </c>
      <c r="W298" s="16">
        <f t="shared" ca="1" si="110"/>
        <v>6.2499999999999995E-3</v>
      </c>
      <c r="X298" s="16">
        <f t="shared" ca="1" si="110"/>
        <v>2.7777777777777779E-3</v>
      </c>
      <c r="Y298" s="16">
        <f t="shared" si="110"/>
        <v>0</v>
      </c>
      <c r="Z298" s="16">
        <f t="shared" ca="1" si="110"/>
        <v>4.1666666666666666E-3</v>
      </c>
      <c r="AA298" s="16">
        <f t="shared" ca="1" si="110"/>
        <v>0</v>
      </c>
      <c r="AB298" s="16">
        <f t="shared" ca="1" si="110"/>
        <v>6.9444444444444441E-3</v>
      </c>
      <c r="AC298" s="16">
        <f t="shared" ca="1" si="110"/>
        <v>1.1111111111111112E-2</v>
      </c>
      <c r="AD298" s="16">
        <f t="shared" ca="1" si="110"/>
        <v>9.7222222222222224E-3</v>
      </c>
      <c r="AE298" s="16">
        <f t="shared" ca="1" si="110"/>
        <v>0</v>
      </c>
      <c r="AF298" s="16">
        <f t="shared" si="110"/>
        <v>0</v>
      </c>
      <c r="AH298" s="24">
        <f ca="1">SUM(B298:AF298)</f>
        <v>0.11180555555555557</v>
      </c>
    </row>
    <row r="299" spans="1:34" hidden="1">
      <c r="B299" s="16">
        <f ca="1">IF(OR(B292="O",B292="A"),0,VALUE(B288))</f>
        <v>0.38958333333333334</v>
      </c>
      <c r="C299" s="16">
        <f ca="1">IF(OR(C292="O",C292="A"),0,VALUE(C288))</f>
        <v>0.37013888888888885</v>
      </c>
      <c r="D299" s="16">
        <f>IF(OR(D292="O",D292="A"),0,VALUE(D288))</f>
        <v>0</v>
      </c>
      <c r="E299" s="16">
        <f t="shared" ref="E299:AF299" ca="1" si="111">IF(OR(E292="O",E292="A"),0,VALUE(E288))</f>
        <v>0.25277777777777777</v>
      </c>
      <c r="F299" s="16">
        <f t="shared" ca="1" si="111"/>
        <v>0.25208333333333333</v>
      </c>
      <c r="G299" s="16">
        <f t="shared" ca="1" si="111"/>
        <v>0.2388888888888889</v>
      </c>
      <c r="H299" s="16">
        <f t="shared" ca="1" si="111"/>
        <v>0.25555555555555559</v>
      </c>
      <c r="I299" s="16">
        <f t="shared" ca="1" si="111"/>
        <v>0.25347222222222221</v>
      </c>
      <c r="J299" s="16">
        <f t="shared" ca="1" si="111"/>
        <v>0.51180555555555551</v>
      </c>
      <c r="K299" s="16">
        <f t="shared" si="111"/>
        <v>0</v>
      </c>
      <c r="L299" s="16">
        <f t="shared" ca="1" si="111"/>
        <v>0.50347222222222221</v>
      </c>
      <c r="M299" s="16">
        <f t="shared" ca="1" si="111"/>
        <v>0.4993055555555555</v>
      </c>
      <c r="N299" s="16">
        <f t="shared" ca="1" si="111"/>
        <v>0.51527777777777783</v>
      </c>
      <c r="O299" s="16">
        <f t="shared" ca="1" si="111"/>
        <v>0.5180555555555556</v>
      </c>
      <c r="P299" s="16">
        <f t="shared" ca="1" si="111"/>
        <v>0.3666666666666667</v>
      </c>
      <c r="Q299" s="16">
        <f t="shared" ca="1" si="111"/>
        <v>0.36388888888888887</v>
      </c>
      <c r="R299" s="16">
        <f t="shared" si="111"/>
        <v>0</v>
      </c>
      <c r="S299" s="16">
        <f t="shared" ca="1" si="111"/>
        <v>0.38819444444444445</v>
      </c>
      <c r="T299" s="16">
        <f t="shared" ca="1" si="111"/>
        <v>0.38472222222222219</v>
      </c>
      <c r="U299" s="16">
        <f t="shared" ca="1" si="111"/>
        <v>0.3833333333333333</v>
      </c>
      <c r="V299" s="16">
        <f t="shared" ca="1" si="111"/>
        <v>0.38194444444444442</v>
      </c>
      <c r="W299" s="16">
        <f t="shared" ca="1" si="111"/>
        <v>0.24583333333333335</v>
      </c>
      <c r="X299" s="16">
        <f t="shared" ca="1" si="111"/>
        <v>0.24861111111111112</v>
      </c>
      <c r="Y299" s="16">
        <f t="shared" si="111"/>
        <v>0</v>
      </c>
      <c r="Z299" s="16">
        <f t="shared" ca="1" si="111"/>
        <v>0.25069444444444444</v>
      </c>
      <c r="AA299" s="16">
        <f t="shared" ca="1" si="111"/>
        <v>0.25486111111111109</v>
      </c>
      <c r="AB299" s="16">
        <f t="shared" ca="1" si="111"/>
        <v>0.24583333333333335</v>
      </c>
      <c r="AC299" s="16">
        <f t="shared" ca="1" si="111"/>
        <v>0.24722222222222223</v>
      </c>
      <c r="AD299" s="16">
        <f t="shared" ca="1" si="111"/>
        <v>0.5</v>
      </c>
      <c r="AE299" s="16">
        <f t="shared" ca="1" si="111"/>
        <v>0.50972222222222219</v>
      </c>
      <c r="AF299" s="16">
        <f t="shared" si="111"/>
        <v>0</v>
      </c>
      <c r="AG299" s="16"/>
      <c r="AH299" s="24">
        <f ca="1">SUM(B299:AF299)</f>
        <v>9.3319444444444457</v>
      </c>
    </row>
    <row r="300" spans="1:34" hidden="1"/>
    <row r="304" spans="1:34" ht="15" customHeight="1">
      <c r="A304" s="47" t="str">
        <f>Entry!A18</f>
        <v>DR. PRAMOD SINHA</v>
      </c>
      <c r="B304" s="47"/>
      <c r="C304" s="47"/>
      <c r="D304" s="47"/>
      <c r="E304" s="47"/>
      <c r="F304" s="47"/>
      <c r="G304" s="47"/>
      <c r="H304" s="48" t="s">
        <v>15</v>
      </c>
      <c r="I304" s="48"/>
      <c r="J304" s="48"/>
      <c r="K304" s="48"/>
      <c r="L304" s="26">
        <f ca="1">AH320</f>
        <v>9.8458333333333332</v>
      </c>
      <c r="M304" s="21" t="s">
        <v>16</v>
      </c>
      <c r="N304" s="48" t="s">
        <v>17</v>
      </c>
      <c r="O304" s="48"/>
      <c r="P304" s="21">
        <v>0</v>
      </c>
      <c r="Q304" s="21" t="s">
        <v>18</v>
      </c>
      <c r="R304" s="48" t="s">
        <v>19</v>
      </c>
      <c r="S304" s="48"/>
      <c r="T304" s="21">
        <f>AI306</f>
        <v>26</v>
      </c>
      <c r="U304" s="48" t="s">
        <v>20</v>
      </c>
      <c r="V304" s="48"/>
      <c r="W304" s="21">
        <f>AI307</f>
        <v>0</v>
      </c>
      <c r="X304" s="48" t="s">
        <v>21</v>
      </c>
      <c r="Y304" s="48"/>
      <c r="Z304" s="21">
        <f>AI308</f>
        <v>5</v>
      </c>
      <c r="AA304" s="49" t="s">
        <v>26</v>
      </c>
      <c r="AB304" s="49"/>
      <c r="AC304" s="49"/>
      <c r="AD304" s="49"/>
      <c r="AE304" s="19"/>
      <c r="AF304" s="19"/>
      <c r="AG304" s="19"/>
    </row>
    <row r="305" spans="1:35" ht="14.25" customHeight="1">
      <c r="A305" s="25"/>
      <c r="B305" s="25"/>
      <c r="C305" s="25"/>
      <c r="D305" s="25"/>
      <c r="E305" s="25"/>
      <c r="F305" s="25"/>
      <c r="G305" s="25"/>
      <c r="H305" s="50" t="s">
        <v>23</v>
      </c>
      <c r="I305" s="50"/>
      <c r="J305" s="50"/>
      <c r="K305" s="27">
        <f ca="1">AH319</f>
        <v>7.9861111111111119E-2</v>
      </c>
      <c r="L305" s="51" t="s">
        <v>25</v>
      </c>
      <c r="M305" s="51"/>
      <c r="N305" s="28">
        <v>0</v>
      </c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0"/>
      <c r="AF305" s="20"/>
      <c r="AG305" s="20"/>
    </row>
    <row r="306" spans="1:35" ht="12.2" customHeight="1">
      <c r="A306" s="10" t="s">
        <v>12</v>
      </c>
      <c r="B306" s="5" t="str">
        <f>IF(B313="M","P",IF(B313="E","P",IF(B313="N","P",IF(B313="GS","P",IF(B313="O","O","A")))))</f>
        <v>P</v>
      </c>
      <c r="C306" s="5" t="str">
        <f t="shared" ref="C306:AF306" si="112">IF(C313="M","P",IF(C313="E","P",IF(C313="N","P",IF(C313="GS","P",IF(C313="O","O","A")))))</f>
        <v>P</v>
      </c>
      <c r="D306" s="5" t="str">
        <f t="shared" si="112"/>
        <v>O</v>
      </c>
      <c r="E306" s="5" t="str">
        <f t="shared" si="112"/>
        <v>P</v>
      </c>
      <c r="F306" s="5" t="str">
        <f t="shared" si="112"/>
        <v>P</v>
      </c>
      <c r="G306" s="5" t="str">
        <f t="shared" si="112"/>
        <v>P</v>
      </c>
      <c r="H306" s="5" t="str">
        <f t="shared" si="112"/>
        <v>P</v>
      </c>
      <c r="I306" s="5" t="str">
        <f t="shared" si="112"/>
        <v>P</v>
      </c>
      <c r="J306" s="5" t="str">
        <f t="shared" si="112"/>
        <v>P</v>
      </c>
      <c r="K306" s="5" t="str">
        <f t="shared" si="112"/>
        <v>O</v>
      </c>
      <c r="L306" s="5" t="str">
        <f t="shared" si="112"/>
        <v>P</v>
      </c>
      <c r="M306" s="5" t="str">
        <f t="shared" si="112"/>
        <v>P</v>
      </c>
      <c r="N306" s="5" t="str">
        <f t="shared" si="112"/>
        <v>P</v>
      </c>
      <c r="O306" s="5" t="str">
        <f t="shared" si="112"/>
        <v>P</v>
      </c>
      <c r="P306" s="5" t="str">
        <f t="shared" si="112"/>
        <v>P</v>
      </c>
      <c r="Q306" s="5" t="str">
        <f t="shared" si="112"/>
        <v>P</v>
      </c>
      <c r="R306" s="5" t="str">
        <f t="shared" si="112"/>
        <v>O</v>
      </c>
      <c r="S306" s="5" t="str">
        <f t="shared" si="112"/>
        <v>P</v>
      </c>
      <c r="T306" s="5" t="str">
        <f t="shared" si="112"/>
        <v>P</v>
      </c>
      <c r="U306" s="5" t="str">
        <f t="shared" si="112"/>
        <v>P</v>
      </c>
      <c r="V306" s="5" t="str">
        <f t="shared" si="112"/>
        <v>P</v>
      </c>
      <c r="W306" s="5" t="str">
        <f t="shared" si="112"/>
        <v>P</v>
      </c>
      <c r="X306" s="5" t="str">
        <f t="shared" si="112"/>
        <v>P</v>
      </c>
      <c r="Y306" s="5" t="str">
        <f t="shared" si="112"/>
        <v>O</v>
      </c>
      <c r="Z306" s="5" t="str">
        <f t="shared" si="112"/>
        <v>P</v>
      </c>
      <c r="AA306" s="5" t="str">
        <f t="shared" si="112"/>
        <v>P</v>
      </c>
      <c r="AB306" s="5" t="str">
        <f t="shared" si="112"/>
        <v>P</v>
      </c>
      <c r="AC306" s="5" t="str">
        <f t="shared" si="112"/>
        <v>P</v>
      </c>
      <c r="AD306" s="5" t="str">
        <f t="shared" si="112"/>
        <v>P</v>
      </c>
      <c r="AE306" s="5" t="str">
        <f t="shared" si="112"/>
        <v>P</v>
      </c>
      <c r="AF306" s="5" t="str">
        <f t="shared" si="112"/>
        <v>O</v>
      </c>
      <c r="AH306" s="2" t="s">
        <v>1</v>
      </c>
      <c r="AI306" s="1">
        <f>COUNTIF(B306:AF306,"P")</f>
        <v>26</v>
      </c>
    </row>
    <row r="307" spans="1:35" ht="12.2" customHeight="1">
      <c r="A307" s="11" t="s">
        <v>2</v>
      </c>
      <c r="B307" s="3" t="str">
        <f ca="1">IF(B313="M",TEXT(7.8/24+RAND()*(8.3/24-7.8/24),"HH:MM"),(IF(B313="E",TEXT(13.8/24+RAND()*(14.3/24-13.8/24),"HH:MM"),IF(B313="GS",TEXT(8.8/24+RAND()*(9.3/24-8.8/24),"HH:MM"),IF(B313="N",TEXT(19.8/24+RAND()*(20.3/24-19.8/24),"HH:MM"),"")))))</f>
        <v>07:54</v>
      </c>
      <c r="C307" s="3" t="str">
        <f t="shared" ref="C307:AF307" ca="1" si="113">IF(C313="M",TEXT(7.8/24+RAND()*(8.3/24-7.8/24),"HH:MM"),(IF(C313="E",TEXT(13.8/24+RAND()*(14.3/24-13.8/24),"HH:MM"),IF(C313="GS",TEXT(8.8/24+RAND()*(9.3/24-8.8/24),"HH:MM"),IF(C313="N",TEXT(19.8/24+RAND()*(20.3/24-19.8/24),"HH:MM"),"")))))</f>
        <v>07:58</v>
      </c>
      <c r="D307" s="3" t="str">
        <f t="shared" ca="1" si="113"/>
        <v/>
      </c>
      <c r="E307" s="3" t="str">
        <f t="shared" ca="1" si="113"/>
        <v>08:17</v>
      </c>
      <c r="F307" s="3" t="str">
        <f t="shared" ca="1" si="113"/>
        <v>08:11</v>
      </c>
      <c r="G307" s="3" t="str">
        <f t="shared" ca="1" si="113"/>
        <v>07:59</v>
      </c>
      <c r="H307" s="3" t="str">
        <f t="shared" ca="1" si="113"/>
        <v>08:10</v>
      </c>
      <c r="I307" s="3" t="str">
        <f t="shared" ca="1" si="113"/>
        <v>07:56</v>
      </c>
      <c r="J307" s="3" t="str">
        <f t="shared" ca="1" si="113"/>
        <v>07:56</v>
      </c>
      <c r="K307" s="3" t="str">
        <f t="shared" ca="1" si="113"/>
        <v/>
      </c>
      <c r="L307" s="3" t="str">
        <f t="shared" ca="1" si="113"/>
        <v>07:57</v>
      </c>
      <c r="M307" s="3" t="str">
        <f t="shared" ca="1" si="113"/>
        <v>08:09</v>
      </c>
      <c r="N307" s="3" t="str">
        <f t="shared" ca="1" si="113"/>
        <v>08:16</v>
      </c>
      <c r="O307" s="3" t="str">
        <f t="shared" ca="1" si="113"/>
        <v>07:58</v>
      </c>
      <c r="P307" s="3" t="str">
        <f t="shared" ca="1" si="113"/>
        <v>08:00</v>
      </c>
      <c r="Q307" s="3" t="str">
        <f t="shared" ca="1" si="113"/>
        <v>07:53</v>
      </c>
      <c r="R307" s="3" t="str">
        <f t="shared" ca="1" si="113"/>
        <v/>
      </c>
      <c r="S307" s="3" t="str">
        <f t="shared" ca="1" si="113"/>
        <v>07:51</v>
      </c>
      <c r="T307" s="3" t="str">
        <f t="shared" ca="1" si="113"/>
        <v>07:57</v>
      </c>
      <c r="U307" s="3" t="str">
        <f t="shared" ca="1" si="113"/>
        <v>08:04</v>
      </c>
      <c r="V307" s="3" t="str">
        <f t="shared" ca="1" si="113"/>
        <v>08:03</v>
      </c>
      <c r="W307" s="3" t="str">
        <f t="shared" ca="1" si="113"/>
        <v>08:07</v>
      </c>
      <c r="X307" s="3" t="str">
        <f t="shared" ca="1" si="113"/>
        <v>08:17</v>
      </c>
      <c r="Y307" s="3" t="str">
        <f t="shared" ca="1" si="113"/>
        <v/>
      </c>
      <c r="Z307" s="3" t="str">
        <f t="shared" ca="1" si="113"/>
        <v>07:55</v>
      </c>
      <c r="AA307" s="3" t="str">
        <f t="shared" ca="1" si="113"/>
        <v>07:54</v>
      </c>
      <c r="AB307" s="3" t="str">
        <f t="shared" ca="1" si="113"/>
        <v>08:05</v>
      </c>
      <c r="AC307" s="3" t="str">
        <f t="shared" ca="1" si="113"/>
        <v>08:09</v>
      </c>
      <c r="AD307" s="3" t="str">
        <f t="shared" ca="1" si="113"/>
        <v>08:07</v>
      </c>
      <c r="AE307" s="3" t="str">
        <f t="shared" ca="1" si="113"/>
        <v>07:48</v>
      </c>
      <c r="AF307" s="3" t="str">
        <f t="shared" ca="1" si="113"/>
        <v/>
      </c>
      <c r="AH307" s="2" t="s">
        <v>3</v>
      </c>
      <c r="AI307" s="1">
        <f>COUNTIF(B306:AF306,"A")</f>
        <v>0</v>
      </c>
    </row>
    <row r="308" spans="1:35" ht="12.2" customHeight="1">
      <c r="A308" s="11" t="s">
        <v>4</v>
      </c>
      <c r="B308" s="3" t="str">
        <f ca="1">IF(B313="M",TEXT(17/24+RAND()*(17.3/24-17/24),"HH:MM"),(IF(B313="E",TEXT(20/24+RAND()*(20.3/24-20/24),"HH:MM"),IF(B313="N",TEXT(8/24+RAND()*(8.3/24-8/24),"HH:MM"),IF(B313="GS",TEXT(17/24+RAND()*(17.3/24-17/24),"HH:MM"),"")))))</f>
        <v>17:01</v>
      </c>
      <c r="C308" s="3" t="str">
        <f t="shared" ref="C308:AF308" ca="1" si="114">IF(C313="M",TEXT(17/24+RAND()*(17.3/24-17/24),"HH:MM"),(IF(C313="E",TEXT(20/24+RAND()*(20.3/24-20/24),"HH:MM"),IF(C313="N",TEXT(8/24+RAND()*(8.3/24-8/24),"HH:MM"),IF(C313="GS",TEXT(17/24+RAND()*(17.3/24-17/24),"HH:MM"),"")))))</f>
        <v>17:15</v>
      </c>
      <c r="D308" s="3" t="str">
        <f t="shared" ca="1" si="114"/>
        <v/>
      </c>
      <c r="E308" s="3" t="str">
        <f t="shared" ca="1" si="114"/>
        <v>17:00</v>
      </c>
      <c r="F308" s="3" t="str">
        <f t="shared" ca="1" si="114"/>
        <v>17:03</v>
      </c>
      <c r="G308" s="3" t="str">
        <f t="shared" ca="1" si="114"/>
        <v>17:01</v>
      </c>
      <c r="H308" s="3" t="str">
        <f t="shared" ca="1" si="114"/>
        <v>17:11</v>
      </c>
      <c r="I308" s="3" t="str">
        <f t="shared" ca="1" si="114"/>
        <v>17:13</v>
      </c>
      <c r="J308" s="3" t="str">
        <f t="shared" ca="1" si="114"/>
        <v>17:00</v>
      </c>
      <c r="K308" s="3" t="str">
        <f t="shared" ca="1" si="114"/>
        <v/>
      </c>
      <c r="L308" s="3" t="str">
        <f t="shared" ca="1" si="114"/>
        <v>17:06</v>
      </c>
      <c r="M308" s="3" t="str">
        <f t="shared" ca="1" si="114"/>
        <v>17:14</v>
      </c>
      <c r="N308" s="3" t="str">
        <f t="shared" ca="1" si="114"/>
        <v>17:01</v>
      </c>
      <c r="O308" s="3" t="str">
        <f t="shared" ca="1" si="114"/>
        <v>17:05</v>
      </c>
      <c r="P308" s="3" t="str">
        <f t="shared" ca="1" si="114"/>
        <v>17:16</v>
      </c>
      <c r="Q308" s="3" t="str">
        <f t="shared" ca="1" si="114"/>
        <v>17:06</v>
      </c>
      <c r="R308" s="3" t="str">
        <f t="shared" ca="1" si="114"/>
        <v/>
      </c>
      <c r="S308" s="3" t="str">
        <f t="shared" ca="1" si="114"/>
        <v>17:15</v>
      </c>
      <c r="T308" s="3" t="str">
        <f t="shared" ca="1" si="114"/>
        <v>17:12</v>
      </c>
      <c r="U308" s="3" t="str">
        <f t="shared" ca="1" si="114"/>
        <v>17:04</v>
      </c>
      <c r="V308" s="3" t="str">
        <f t="shared" ca="1" si="114"/>
        <v>17:07</v>
      </c>
      <c r="W308" s="3" t="str">
        <f t="shared" ca="1" si="114"/>
        <v>17:00</v>
      </c>
      <c r="X308" s="3" t="str">
        <f t="shared" ca="1" si="114"/>
        <v>17:13</v>
      </c>
      <c r="Y308" s="3" t="str">
        <f t="shared" ca="1" si="114"/>
        <v/>
      </c>
      <c r="Z308" s="3" t="str">
        <f t="shared" ca="1" si="114"/>
        <v>17:00</v>
      </c>
      <c r="AA308" s="3" t="str">
        <f t="shared" ca="1" si="114"/>
        <v>17:03</v>
      </c>
      <c r="AB308" s="3" t="str">
        <f t="shared" ca="1" si="114"/>
        <v>17:08</v>
      </c>
      <c r="AC308" s="3" t="str">
        <f t="shared" ca="1" si="114"/>
        <v>17:02</v>
      </c>
      <c r="AD308" s="3" t="str">
        <f t="shared" ca="1" si="114"/>
        <v>17:16</v>
      </c>
      <c r="AE308" s="3" t="str">
        <f t="shared" ca="1" si="114"/>
        <v>17:17</v>
      </c>
      <c r="AF308" s="3" t="str">
        <f t="shared" ca="1" si="114"/>
        <v/>
      </c>
      <c r="AH308" s="1" t="s">
        <v>22</v>
      </c>
      <c r="AI308" s="1">
        <f>COUNTIF(B313:AF313,"O")</f>
        <v>5</v>
      </c>
    </row>
    <row r="309" spans="1:35" ht="12.2" customHeight="1">
      <c r="A309" s="11" t="s">
        <v>5</v>
      </c>
      <c r="B309" s="3" t="str">
        <f ca="1">IF(B313="M",TEXT(B308-B307,"H:MM"),IF(B313="E",TEXT(B308-B307,"H:MM"),IF(B313="N",TEXT(B308+24-B307+30,"H:MM"),IF(B313="GS",TEXT(B308-B307,"H:MM"),""))))</f>
        <v>9:07</v>
      </c>
      <c r="C309" s="3" t="str">
        <f t="shared" ref="C309:AF309" ca="1" si="115">IF(C313="M",TEXT(C308-C307,"H:MM"),IF(C313="E",TEXT(C308-C307,"H:MM"),IF(C313="N",TEXT(C308+24-C307+30,"H:MM"),IF(C313="GS",TEXT(C308-C307,"H:MM"),""))))</f>
        <v>9:17</v>
      </c>
      <c r="D309" s="3" t="str">
        <f t="shared" si="115"/>
        <v/>
      </c>
      <c r="E309" s="3" t="str">
        <f t="shared" ca="1" si="115"/>
        <v>8:43</v>
      </c>
      <c r="F309" s="3" t="str">
        <f t="shared" ca="1" si="115"/>
        <v>8:52</v>
      </c>
      <c r="G309" s="3" t="str">
        <f t="shared" ca="1" si="115"/>
        <v>9:02</v>
      </c>
      <c r="H309" s="3" t="str">
        <f t="shared" ca="1" si="115"/>
        <v>9:01</v>
      </c>
      <c r="I309" s="3" t="str">
        <f t="shared" ca="1" si="115"/>
        <v>9:17</v>
      </c>
      <c r="J309" s="3" t="str">
        <f t="shared" ca="1" si="115"/>
        <v>9:04</v>
      </c>
      <c r="K309" s="3" t="str">
        <f t="shared" si="115"/>
        <v/>
      </c>
      <c r="L309" s="3" t="str">
        <f t="shared" ca="1" si="115"/>
        <v>9:09</v>
      </c>
      <c r="M309" s="3" t="str">
        <f t="shared" ca="1" si="115"/>
        <v>9:05</v>
      </c>
      <c r="N309" s="3" t="str">
        <f t="shared" ca="1" si="115"/>
        <v>8:45</v>
      </c>
      <c r="O309" s="3" t="str">
        <f t="shared" ca="1" si="115"/>
        <v>9:07</v>
      </c>
      <c r="P309" s="3" t="str">
        <f t="shared" ca="1" si="115"/>
        <v>9:16</v>
      </c>
      <c r="Q309" s="3" t="str">
        <f t="shared" ca="1" si="115"/>
        <v>9:13</v>
      </c>
      <c r="R309" s="3" t="str">
        <f t="shared" si="115"/>
        <v/>
      </c>
      <c r="S309" s="3" t="str">
        <f t="shared" ca="1" si="115"/>
        <v>9:24</v>
      </c>
      <c r="T309" s="3" t="str">
        <f t="shared" ca="1" si="115"/>
        <v>9:15</v>
      </c>
      <c r="U309" s="3" t="str">
        <f t="shared" ca="1" si="115"/>
        <v>9:00</v>
      </c>
      <c r="V309" s="3" t="str">
        <f t="shared" ca="1" si="115"/>
        <v>9:04</v>
      </c>
      <c r="W309" s="3" t="str">
        <f t="shared" ca="1" si="115"/>
        <v>8:53</v>
      </c>
      <c r="X309" s="3" t="str">
        <f t="shared" ca="1" si="115"/>
        <v>8:56</v>
      </c>
      <c r="Y309" s="3" t="str">
        <f t="shared" si="115"/>
        <v/>
      </c>
      <c r="Z309" s="3" t="str">
        <f t="shared" ca="1" si="115"/>
        <v>9:05</v>
      </c>
      <c r="AA309" s="3" t="str">
        <f t="shared" ca="1" si="115"/>
        <v>9:09</v>
      </c>
      <c r="AB309" s="3" t="str">
        <f t="shared" ca="1" si="115"/>
        <v>9:03</v>
      </c>
      <c r="AC309" s="3" t="str">
        <f t="shared" ca="1" si="115"/>
        <v>8:53</v>
      </c>
      <c r="AD309" s="3" t="str">
        <f t="shared" ca="1" si="115"/>
        <v>9:09</v>
      </c>
      <c r="AE309" s="3" t="str">
        <f t="shared" ca="1" si="115"/>
        <v>9:29</v>
      </c>
      <c r="AF309" s="3" t="str">
        <f t="shared" si="115"/>
        <v/>
      </c>
      <c r="AH309" s="1" t="s">
        <v>27</v>
      </c>
      <c r="AI309" s="1">
        <f ca="1">COUNTIF(B310:AF310,(B310:AF310)&gt;0)</f>
        <v>0</v>
      </c>
    </row>
    <row r="310" spans="1:35" ht="12.2" customHeight="1">
      <c r="A310" s="11" t="s">
        <v>6</v>
      </c>
      <c r="B310" s="6">
        <f ca="1">IF(AND(B313="GS",B315&gt;$B$19),TEXT(B315-$B$19,"HH:MM"),IF(AND(B313="M",B315&gt;$B$15),TEXT(B315-$B$15,"HH:MM"),IF(AND(B313="E",B315&gt;$B$17),TEXT(B315-$B$17,"HH:MM"),IF(AND(B313="N",B315&gt;$B$18),TEXT(B315-$B$18,"HH:MM"),IF(OR(B313="O",B313="A"),"",0)))))</f>
        <v>0</v>
      </c>
      <c r="C310" s="6">
        <f ca="1">IF(AND(C313="GS",C315&gt;$B$19),TEXT(C315-$B$19,"HH:MM"),IF(AND(C313="M",C315&gt;$B$15),TEXT(C315-$B$15,"HH:MM"),IF(AND(C313="E",C315&gt;$B$17),TEXT(C315-$B$17,"HH:MM"),IF(AND(C313="N",C315&gt;$B$18),TEXT(C315-$B$18,"HH:MM"),IF(OR(C313="O",C313="A"),"",0)))))</f>
        <v>0</v>
      </c>
      <c r="D310" s="6" t="str">
        <f>IF(AND(D313="GS",D315&gt;$B$19),TEXT(D315-$B$19,"HH:MM"),IF(AND(D313="M",D315&gt;$B$15),TEXT(D315-$B$15,"HH:MM"),IF(AND(D313="E",D315&gt;$B$17),TEXT(D315-$B$17,"HH:MM"),IF(AND(D313="N",D315&gt;$B$18),TEXT(D315-$B$18,"HH:MM"),IF(OR(D313="O",D313="A"),"",0)))))</f>
        <v/>
      </c>
      <c r="E310" s="6" t="str">
        <f t="shared" ref="E310:AF310" ca="1" si="116">IF(AND(E313="GS",E315&gt;$B$19),TEXT(E315-$B$19,"HH:MM"),IF(AND(E313="M",E315&gt;$B$15),TEXT(E315-$B$15,"HH:MM"),IF(AND(E313="E",E315&gt;$B$17),TEXT(E315-$B$17,"HH:MM"),IF(AND(E313="N",E315&gt;$B$18),TEXT(E315-$B$18,"HH:MM"),IF(OR(E313="O",E313="A"),"",0)))))</f>
        <v>00:17</v>
      </c>
      <c r="F310" s="6" t="str">
        <f t="shared" ca="1" si="116"/>
        <v>00:11</v>
      </c>
      <c r="G310" s="6">
        <f t="shared" ca="1" si="116"/>
        <v>0</v>
      </c>
      <c r="H310" s="6" t="str">
        <f t="shared" ca="1" si="116"/>
        <v>00:10</v>
      </c>
      <c r="I310" s="6">
        <f t="shared" ca="1" si="116"/>
        <v>0</v>
      </c>
      <c r="J310" s="6">
        <f t="shared" ca="1" si="116"/>
        <v>0</v>
      </c>
      <c r="K310" s="6" t="str">
        <f t="shared" si="116"/>
        <v/>
      </c>
      <c r="L310" s="6">
        <f t="shared" ca="1" si="116"/>
        <v>0</v>
      </c>
      <c r="M310" s="6" t="str">
        <f t="shared" ca="1" si="116"/>
        <v>00:09</v>
      </c>
      <c r="N310" s="6" t="str">
        <f t="shared" ca="1" si="116"/>
        <v>00:16</v>
      </c>
      <c r="O310" s="6">
        <f t="shared" ca="1" si="116"/>
        <v>0</v>
      </c>
      <c r="P310" s="6">
        <f t="shared" ca="1" si="116"/>
        <v>0</v>
      </c>
      <c r="Q310" s="6">
        <f t="shared" ca="1" si="116"/>
        <v>0</v>
      </c>
      <c r="R310" s="6" t="str">
        <f t="shared" si="116"/>
        <v/>
      </c>
      <c r="S310" s="6">
        <f t="shared" ca="1" si="116"/>
        <v>0</v>
      </c>
      <c r="T310" s="6">
        <f t="shared" ca="1" si="116"/>
        <v>0</v>
      </c>
      <c r="U310" s="6" t="str">
        <f t="shared" ca="1" si="116"/>
        <v>00:04</v>
      </c>
      <c r="V310" s="6" t="str">
        <f t="shared" ca="1" si="116"/>
        <v>00:03</v>
      </c>
      <c r="W310" s="6" t="str">
        <f t="shared" ca="1" si="116"/>
        <v>00:07</v>
      </c>
      <c r="X310" s="6" t="str">
        <f t="shared" ca="1" si="116"/>
        <v>00:17</v>
      </c>
      <c r="Y310" s="6" t="str">
        <f t="shared" si="116"/>
        <v/>
      </c>
      <c r="Z310" s="6">
        <f t="shared" ca="1" si="116"/>
        <v>0</v>
      </c>
      <c r="AA310" s="6">
        <f t="shared" ca="1" si="116"/>
        <v>0</v>
      </c>
      <c r="AB310" s="6" t="str">
        <f t="shared" ca="1" si="116"/>
        <v>00:05</v>
      </c>
      <c r="AC310" s="6" t="str">
        <f t="shared" ca="1" si="116"/>
        <v>00:09</v>
      </c>
      <c r="AD310" s="6" t="str">
        <f t="shared" ca="1" si="116"/>
        <v>00:07</v>
      </c>
      <c r="AE310" s="6">
        <f t="shared" ca="1" si="116"/>
        <v>0</v>
      </c>
      <c r="AF310" s="6" t="str">
        <f t="shared" si="116"/>
        <v/>
      </c>
    </row>
    <row r="311" spans="1:35" ht="12.2" customHeight="1">
      <c r="A311" s="12" t="s">
        <v>7</v>
      </c>
      <c r="B311" s="7"/>
      <c r="C311" s="7"/>
      <c r="D311" s="8"/>
      <c r="E311" s="7"/>
      <c r="F311" s="7"/>
      <c r="G311" s="7"/>
      <c r="H311" s="8"/>
      <c r="I311" s="8"/>
      <c r="J311" s="7"/>
      <c r="K311" s="7"/>
      <c r="L311" s="7"/>
      <c r="M311" s="7"/>
      <c r="N311" s="7"/>
      <c r="O311" s="7"/>
      <c r="P311" s="7"/>
      <c r="Q311" s="7"/>
      <c r="R311" s="8"/>
      <c r="S311" s="7"/>
      <c r="T311" s="7"/>
      <c r="U311" s="7"/>
      <c r="V311" s="7"/>
      <c r="W311" s="7"/>
      <c r="X311" s="7"/>
      <c r="Y311" s="8"/>
      <c r="Z311" s="7"/>
      <c r="AA311" s="8"/>
      <c r="AB311" s="7"/>
      <c r="AC311" s="8"/>
      <c r="AD311" s="8"/>
      <c r="AE311" s="8"/>
      <c r="AF311" s="8"/>
    </row>
    <row r="312" spans="1:35" ht="12.2" customHeight="1">
      <c r="A312" s="13" t="s">
        <v>8</v>
      </c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</row>
    <row r="313" spans="1:35" ht="18.75" customHeight="1">
      <c r="A313" s="14" t="s">
        <v>13</v>
      </c>
      <c r="B313" s="4" t="str">
        <f>Entry!B18</f>
        <v>M</v>
      </c>
      <c r="C313" s="4" t="str">
        <f>Entry!C18</f>
        <v>M</v>
      </c>
      <c r="D313" s="4" t="str">
        <f>Entry!D18</f>
        <v>O</v>
      </c>
      <c r="E313" s="4" t="str">
        <f>Entry!E18</f>
        <v>M</v>
      </c>
      <c r="F313" s="4" t="str">
        <f>Entry!F18</f>
        <v>M</v>
      </c>
      <c r="G313" s="4" t="str">
        <f>Entry!G18</f>
        <v>M</v>
      </c>
      <c r="H313" s="4" t="str">
        <f>Entry!H18</f>
        <v>M</v>
      </c>
      <c r="I313" s="4" t="str">
        <f>Entry!I18</f>
        <v>M</v>
      </c>
      <c r="J313" s="4" t="str">
        <f>Entry!J18</f>
        <v>M</v>
      </c>
      <c r="K313" s="4" t="str">
        <f>Entry!K18</f>
        <v>O</v>
      </c>
      <c r="L313" s="4" t="str">
        <f>Entry!L18</f>
        <v>M</v>
      </c>
      <c r="M313" s="4" t="str">
        <f>Entry!M18</f>
        <v>M</v>
      </c>
      <c r="N313" s="4" t="str">
        <f>Entry!N18</f>
        <v>M</v>
      </c>
      <c r="O313" s="4" t="str">
        <f>Entry!O18</f>
        <v>M</v>
      </c>
      <c r="P313" s="4" t="str">
        <f>Entry!P18</f>
        <v>M</v>
      </c>
      <c r="Q313" s="4" t="str">
        <f>Entry!Q18</f>
        <v>M</v>
      </c>
      <c r="R313" s="4" t="str">
        <f>Entry!R18</f>
        <v>O</v>
      </c>
      <c r="S313" s="4" t="str">
        <f>Entry!S18</f>
        <v>M</v>
      </c>
      <c r="T313" s="4" t="str">
        <f>Entry!T18</f>
        <v>M</v>
      </c>
      <c r="U313" s="4" t="str">
        <f>Entry!U18</f>
        <v>M</v>
      </c>
      <c r="V313" s="4" t="str">
        <f>Entry!V18</f>
        <v>M</v>
      </c>
      <c r="W313" s="4" t="str">
        <f>Entry!W18</f>
        <v>M</v>
      </c>
      <c r="X313" s="4" t="str">
        <f>Entry!X18</f>
        <v>M</v>
      </c>
      <c r="Y313" s="4" t="str">
        <f>Entry!Y18</f>
        <v>O</v>
      </c>
      <c r="Z313" s="4" t="str">
        <f>Entry!Z18</f>
        <v>M</v>
      </c>
      <c r="AA313" s="4" t="str">
        <f>Entry!AA18</f>
        <v>M</v>
      </c>
      <c r="AB313" s="4" t="str">
        <f>Entry!AB18</f>
        <v>M</v>
      </c>
      <c r="AC313" s="4" t="str">
        <f>Entry!AC18</f>
        <v>M</v>
      </c>
      <c r="AD313" s="4" t="str">
        <f>Entry!AD18</f>
        <v>M</v>
      </c>
      <c r="AE313" s="4" t="str">
        <f>Entry!AE18</f>
        <v>M</v>
      </c>
      <c r="AF313" s="4" t="str">
        <f>Entry!AF18</f>
        <v>O</v>
      </c>
    </row>
    <row r="314" spans="1:35" hidden="1">
      <c r="A314" s="1" t="s">
        <v>10</v>
      </c>
      <c r="B314" s="16">
        <v>0.33333333333333331</v>
      </c>
      <c r="C314" s="15"/>
    </row>
    <row r="315" spans="1:35" hidden="1">
      <c r="B315" s="16">
        <f ca="1">IF(OR(B313="O",B313="A"),"O ",VALUE(B307))</f>
        <v>0.32916666666666666</v>
      </c>
      <c r="C315" s="16">
        <f ca="1">IF(OR(C313="O",C313="A"),"O ",VALUE(C307))</f>
        <v>0.33194444444444443</v>
      </c>
      <c r="D315" s="16" t="str">
        <f>IF(OR(D313="O",D313="A"),"O ",VALUE(D307))</f>
        <v xml:space="preserve">O </v>
      </c>
      <c r="E315" s="16">
        <f t="shared" ref="E315:AF315" ca="1" si="117">IF(OR(E313="O",E313="A"),"O ",VALUE(E307))</f>
        <v>0.34513888888888888</v>
      </c>
      <c r="F315" s="16">
        <f t="shared" ca="1" si="117"/>
        <v>0.34097222222222223</v>
      </c>
      <c r="G315" s="16">
        <f t="shared" ca="1" si="117"/>
        <v>0.33263888888888887</v>
      </c>
      <c r="H315" s="16">
        <f t="shared" ca="1" si="117"/>
        <v>0.34027777777777773</v>
      </c>
      <c r="I315" s="16">
        <f t="shared" ca="1" si="117"/>
        <v>0.33055555555555555</v>
      </c>
      <c r="J315" s="16">
        <f t="shared" ca="1" si="117"/>
        <v>0.33055555555555555</v>
      </c>
      <c r="K315" s="16" t="str">
        <f t="shared" si="117"/>
        <v xml:space="preserve">O </v>
      </c>
      <c r="L315" s="16">
        <f t="shared" ca="1" si="117"/>
        <v>0.33124999999999999</v>
      </c>
      <c r="M315" s="16">
        <f t="shared" ca="1" si="117"/>
        <v>0.33958333333333335</v>
      </c>
      <c r="N315" s="16">
        <f t="shared" ca="1" si="117"/>
        <v>0.3444444444444445</v>
      </c>
      <c r="O315" s="16">
        <f t="shared" ca="1" si="117"/>
        <v>0.33194444444444443</v>
      </c>
      <c r="P315" s="16">
        <f t="shared" ca="1" si="117"/>
        <v>0.33333333333333331</v>
      </c>
      <c r="Q315" s="16">
        <f t="shared" ca="1" si="117"/>
        <v>0.32847222222222222</v>
      </c>
      <c r="R315" s="16" t="str">
        <f t="shared" si="117"/>
        <v xml:space="preserve">O </v>
      </c>
      <c r="S315" s="16">
        <f t="shared" ca="1" si="117"/>
        <v>0.32708333333333334</v>
      </c>
      <c r="T315" s="16">
        <f t="shared" ca="1" si="117"/>
        <v>0.33124999999999999</v>
      </c>
      <c r="U315" s="16">
        <f t="shared" ca="1" si="117"/>
        <v>0.33611111111111108</v>
      </c>
      <c r="V315" s="16">
        <f t="shared" ca="1" si="117"/>
        <v>0.3354166666666667</v>
      </c>
      <c r="W315" s="16">
        <f t="shared" ca="1" si="117"/>
        <v>0.33819444444444446</v>
      </c>
      <c r="X315" s="16">
        <f t="shared" ca="1" si="117"/>
        <v>0.34513888888888888</v>
      </c>
      <c r="Y315" s="16" t="str">
        <f t="shared" si="117"/>
        <v xml:space="preserve">O </v>
      </c>
      <c r="Z315" s="16">
        <f t="shared" ca="1" si="117"/>
        <v>0.3298611111111111</v>
      </c>
      <c r="AA315" s="16">
        <f t="shared" ca="1" si="117"/>
        <v>0.32916666666666666</v>
      </c>
      <c r="AB315" s="16">
        <f t="shared" ca="1" si="117"/>
        <v>0.33680555555555558</v>
      </c>
      <c r="AC315" s="16">
        <f t="shared" ca="1" si="117"/>
        <v>0.33958333333333335</v>
      </c>
      <c r="AD315" s="16">
        <f t="shared" ca="1" si="117"/>
        <v>0.33819444444444446</v>
      </c>
      <c r="AE315" s="16">
        <f t="shared" ca="1" si="117"/>
        <v>0.32500000000000001</v>
      </c>
      <c r="AF315" s="16" t="str">
        <f t="shared" si="117"/>
        <v xml:space="preserve">O </v>
      </c>
    </row>
    <row r="316" spans="1:35" hidden="1">
      <c r="A316" s="1" t="s">
        <v>9</v>
      </c>
      <c r="B316" s="17">
        <v>0.58333333333333337</v>
      </c>
      <c r="C316" s="15"/>
    </row>
    <row r="317" spans="1:35" hidden="1">
      <c r="A317" s="1" t="s">
        <v>11</v>
      </c>
      <c r="B317" s="17">
        <v>0.83333333333333337</v>
      </c>
      <c r="C317" s="15"/>
    </row>
    <row r="318" spans="1:35" hidden="1">
      <c r="A318" s="1" t="s">
        <v>14</v>
      </c>
      <c r="B318" s="16">
        <v>0.375</v>
      </c>
      <c r="C318" s="15"/>
    </row>
    <row r="319" spans="1:35" hidden="1">
      <c r="A319" s="1" t="s">
        <v>24</v>
      </c>
      <c r="B319" s="16">
        <f ca="1">IF(OR(B313="O",B313="A"),0,VALUE(B310))</f>
        <v>0</v>
      </c>
      <c r="C319" s="16">
        <f ca="1">IF(OR(C313="O",C313="A"),0,VALUE(C310))</f>
        <v>0</v>
      </c>
      <c r="D319" s="16">
        <f>IF(OR(D313="O",D313="A"),0,VALUE(D310))</f>
        <v>0</v>
      </c>
      <c r="E319" s="16">
        <f t="shared" ref="E319:AF319" ca="1" si="118">IF(OR(E313="O",E313="A"),0,VALUE(E310))</f>
        <v>1.1805555555555555E-2</v>
      </c>
      <c r="F319" s="16">
        <f t="shared" ca="1" si="118"/>
        <v>7.6388888888888886E-3</v>
      </c>
      <c r="G319" s="16">
        <f t="shared" ca="1" si="118"/>
        <v>0</v>
      </c>
      <c r="H319" s="16">
        <f t="shared" ca="1" si="118"/>
        <v>6.9444444444444441E-3</v>
      </c>
      <c r="I319" s="16">
        <f t="shared" ca="1" si="118"/>
        <v>0</v>
      </c>
      <c r="J319" s="16">
        <f t="shared" ca="1" si="118"/>
        <v>0</v>
      </c>
      <c r="K319" s="16">
        <f t="shared" si="118"/>
        <v>0</v>
      </c>
      <c r="L319" s="16">
        <f t="shared" ca="1" si="118"/>
        <v>0</v>
      </c>
      <c r="M319" s="16">
        <f t="shared" ca="1" si="118"/>
        <v>6.2499999999999995E-3</v>
      </c>
      <c r="N319" s="16">
        <f t="shared" ca="1" si="118"/>
        <v>1.1111111111111112E-2</v>
      </c>
      <c r="O319" s="16">
        <f t="shared" ca="1" si="118"/>
        <v>0</v>
      </c>
      <c r="P319" s="16">
        <f t="shared" ca="1" si="118"/>
        <v>0</v>
      </c>
      <c r="Q319" s="16">
        <f t="shared" ca="1" si="118"/>
        <v>0</v>
      </c>
      <c r="R319" s="16">
        <f t="shared" si="118"/>
        <v>0</v>
      </c>
      <c r="S319" s="16">
        <f t="shared" ca="1" si="118"/>
        <v>0</v>
      </c>
      <c r="T319" s="16">
        <f t="shared" ca="1" si="118"/>
        <v>0</v>
      </c>
      <c r="U319" s="16">
        <f t="shared" ca="1" si="118"/>
        <v>2.7777777777777779E-3</v>
      </c>
      <c r="V319" s="16">
        <f t="shared" ca="1" si="118"/>
        <v>2.0833333333333333E-3</v>
      </c>
      <c r="W319" s="16">
        <f t="shared" ca="1" si="118"/>
        <v>4.8611111111111112E-3</v>
      </c>
      <c r="X319" s="16">
        <f t="shared" ca="1" si="118"/>
        <v>1.1805555555555555E-2</v>
      </c>
      <c r="Y319" s="16">
        <f t="shared" si="118"/>
        <v>0</v>
      </c>
      <c r="Z319" s="16">
        <f t="shared" ca="1" si="118"/>
        <v>0</v>
      </c>
      <c r="AA319" s="16">
        <f t="shared" ca="1" si="118"/>
        <v>0</v>
      </c>
      <c r="AB319" s="16">
        <f t="shared" ca="1" si="118"/>
        <v>3.472222222222222E-3</v>
      </c>
      <c r="AC319" s="16">
        <f t="shared" ca="1" si="118"/>
        <v>6.2499999999999995E-3</v>
      </c>
      <c r="AD319" s="16">
        <f t="shared" ca="1" si="118"/>
        <v>4.8611111111111112E-3</v>
      </c>
      <c r="AE319" s="16">
        <f t="shared" ca="1" si="118"/>
        <v>0</v>
      </c>
      <c r="AF319" s="16">
        <f t="shared" si="118"/>
        <v>0</v>
      </c>
      <c r="AH319" s="24">
        <f ca="1">SUM(B319:AF319)</f>
        <v>7.9861111111111119E-2</v>
      </c>
    </row>
    <row r="320" spans="1:35" hidden="1">
      <c r="B320" s="16">
        <f ca="1">IF(OR(B313="O",B313="A"),0,VALUE(B309))</f>
        <v>0.37986111111111115</v>
      </c>
      <c r="C320" s="16">
        <f ca="1">IF(OR(C313="O",C313="A"),0,VALUE(C309))</f>
        <v>0.38680555555555557</v>
      </c>
      <c r="D320" s="16">
        <f>IF(OR(D313="O",D313="A"),0,VALUE(D309))</f>
        <v>0</v>
      </c>
      <c r="E320" s="16">
        <f t="shared" ref="E320:AF320" ca="1" si="119">IF(OR(E313="O",E313="A"),0,VALUE(E309))</f>
        <v>0.36319444444444443</v>
      </c>
      <c r="F320" s="16">
        <f t="shared" ca="1" si="119"/>
        <v>0.36944444444444446</v>
      </c>
      <c r="G320" s="16">
        <f t="shared" ca="1" si="119"/>
        <v>0.37638888888888888</v>
      </c>
      <c r="H320" s="16">
        <f t="shared" ca="1" si="119"/>
        <v>0.3756944444444445</v>
      </c>
      <c r="I320" s="16">
        <f t="shared" ca="1" si="119"/>
        <v>0.38680555555555557</v>
      </c>
      <c r="J320" s="16">
        <f t="shared" ca="1" si="119"/>
        <v>0.37777777777777777</v>
      </c>
      <c r="K320" s="16">
        <f t="shared" si="119"/>
        <v>0</v>
      </c>
      <c r="L320" s="16">
        <f t="shared" ca="1" si="119"/>
        <v>0.38125000000000003</v>
      </c>
      <c r="M320" s="16">
        <f t="shared" ca="1" si="119"/>
        <v>0.37847222222222227</v>
      </c>
      <c r="N320" s="16">
        <f t="shared" ca="1" si="119"/>
        <v>0.36458333333333331</v>
      </c>
      <c r="O320" s="16">
        <f t="shared" ca="1" si="119"/>
        <v>0.37986111111111115</v>
      </c>
      <c r="P320" s="16">
        <f t="shared" ca="1" si="119"/>
        <v>0.38611111111111113</v>
      </c>
      <c r="Q320" s="16">
        <f t="shared" ca="1" si="119"/>
        <v>0.3840277777777778</v>
      </c>
      <c r="R320" s="16">
        <f t="shared" si="119"/>
        <v>0</v>
      </c>
      <c r="S320" s="16">
        <f t="shared" ca="1" si="119"/>
        <v>0.39166666666666666</v>
      </c>
      <c r="T320" s="16">
        <f t="shared" ca="1" si="119"/>
        <v>0.38541666666666669</v>
      </c>
      <c r="U320" s="16">
        <f t="shared" ca="1" si="119"/>
        <v>0.375</v>
      </c>
      <c r="V320" s="16">
        <f t="shared" ca="1" si="119"/>
        <v>0.37777777777777777</v>
      </c>
      <c r="W320" s="16">
        <f t="shared" ca="1" si="119"/>
        <v>0.37013888888888885</v>
      </c>
      <c r="X320" s="16">
        <f t="shared" ca="1" si="119"/>
        <v>0.37222222222222223</v>
      </c>
      <c r="Y320" s="16">
        <f t="shared" si="119"/>
        <v>0</v>
      </c>
      <c r="Z320" s="16">
        <f t="shared" ca="1" si="119"/>
        <v>0.37847222222222227</v>
      </c>
      <c r="AA320" s="16">
        <f t="shared" ca="1" si="119"/>
        <v>0.38125000000000003</v>
      </c>
      <c r="AB320" s="16">
        <f t="shared" ca="1" si="119"/>
        <v>0.37708333333333338</v>
      </c>
      <c r="AC320" s="16">
        <f t="shared" ca="1" si="119"/>
        <v>0.37013888888888885</v>
      </c>
      <c r="AD320" s="16">
        <f t="shared" ca="1" si="119"/>
        <v>0.38125000000000003</v>
      </c>
      <c r="AE320" s="16">
        <f t="shared" ca="1" si="119"/>
        <v>0.39513888888888887</v>
      </c>
      <c r="AF320" s="16">
        <f t="shared" si="119"/>
        <v>0</v>
      </c>
      <c r="AG320" s="16"/>
      <c r="AH320" s="24">
        <f ca="1">SUM(B320:AF320)</f>
        <v>9.8458333333333332</v>
      </c>
    </row>
    <row r="321" spans="1:35" hidden="1"/>
    <row r="326" spans="1:35" ht="15" customHeight="1">
      <c r="A326" s="47" t="str">
        <f>Entry!A19</f>
        <v>DR. SURAJ SAO</v>
      </c>
      <c r="B326" s="47"/>
      <c r="C326" s="47"/>
      <c r="D326" s="47"/>
      <c r="E326" s="47"/>
      <c r="F326" s="47"/>
      <c r="G326" s="47"/>
      <c r="H326" s="48" t="s">
        <v>15</v>
      </c>
      <c r="I326" s="48"/>
      <c r="J326" s="48"/>
      <c r="K326" s="48"/>
      <c r="L326" s="26">
        <f ca="1">AH342</f>
        <v>10.231944444444446</v>
      </c>
      <c r="M326" s="21" t="s">
        <v>16</v>
      </c>
      <c r="N326" s="48" t="s">
        <v>17</v>
      </c>
      <c r="O326" s="48"/>
      <c r="P326" s="21">
        <v>0</v>
      </c>
      <c r="Q326" s="21" t="s">
        <v>18</v>
      </c>
      <c r="R326" s="48" t="s">
        <v>19</v>
      </c>
      <c r="S326" s="48"/>
      <c r="T326" s="21">
        <f>AI328</f>
        <v>27</v>
      </c>
      <c r="U326" s="48" t="s">
        <v>20</v>
      </c>
      <c r="V326" s="48"/>
      <c r="W326" s="21">
        <f>AI329</f>
        <v>0</v>
      </c>
      <c r="X326" s="48" t="s">
        <v>21</v>
      </c>
      <c r="Y326" s="48"/>
      <c r="Z326" s="21">
        <f>AI330</f>
        <v>4</v>
      </c>
      <c r="AA326" s="49" t="s">
        <v>26</v>
      </c>
      <c r="AB326" s="49"/>
      <c r="AC326" s="49"/>
      <c r="AD326" s="49"/>
      <c r="AE326" s="19"/>
      <c r="AF326" s="19"/>
      <c r="AG326" s="19"/>
    </row>
    <row r="327" spans="1:35" ht="14.25" customHeight="1">
      <c r="A327" s="25"/>
      <c r="B327" s="25"/>
      <c r="C327" s="25"/>
      <c r="D327" s="25"/>
      <c r="E327" s="25"/>
      <c r="F327" s="25"/>
      <c r="G327" s="25"/>
      <c r="H327" s="50" t="s">
        <v>23</v>
      </c>
      <c r="I327" s="50"/>
      <c r="J327" s="50"/>
      <c r="K327" s="27">
        <f ca="1">AH341</f>
        <v>9.8611111111111108E-2</v>
      </c>
      <c r="L327" s="51" t="s">
        <v>25</v>
      </c>
      <c r="M327" s="51"/>
      <c r="N327" s="28">
        <v>0</v>
      </c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0"/>
      <c r="AF327" s="20"/>
      <c r="AG327" s="20"/>
    </row>
    <row r="328" spans="1:35" ht="12.2" customHeight="1">
      <c r="A328" s="10" t="s">
        <v>12</v>
      </c>
      <c r="B328" s="5" t="str">
        <f>IF(B335="M","P",IF(B335="E","P",IF(B335="N","P",IF(B335="GS","P",IF(B335="O","O","A")))))</f>
        <v>P</v>
      </c>
      <c r="C328" s="5" t="str">
        <f t="shared" ref="C328:AF328" si="120">IF(C335="M","P",IF(C335="E","P",IF(C335="N","P",IF(C335="GS","P",IF(C335="O","O","A")))))</f>
        <v>P</v>
      </c>
      <c r="D328" s="5" t="str">
        <f t="shared" si="120"/>
        <v>P</v>
      </c>
      <c r="E328" s="5" t="str">
        <f t="shared" si="120"/>
        <v>P</v>
      </c>
      <c r="F328" s="5" t="str">
        <f t="shared" si="120"/>
        <v>P</v>
      </c>
      <c r="G328" s="5" t="str">
        <f t="shared" si="120"/>
        <v>O</v>
      </c>
      <c r="H328" s="5" t="str">
        <f t="shared" si="120"/>
        <v>P</v>
      </c>
      <c r="I328" s="5" t="str">
        <f t="shared" si="120"/>
        <v>P</v>
      </c>
      <c r="J328" s="5" t="str">
        <f t="shared" si="120"/>
        <v>P</v>
      </c>
      <c r="K328" s="5" t="str">
        <f t="shared" si="120"/>
        <v>P</v>
      </c>
      <c r="L328" s="5" t="str">
        <f t="shared" si="120"/>
        <v>P</v>
      </c>
      <c r="M328" s="5" t="str">
        <f t="shared" si="120"/>
        <v>P</v>
      </c>
      <c r="N328" s="5" t="str">
        <f t="shared" si="120"/>
        <v>O</v>
      </c>
      <c r="O328" s="5" t="str">
        <f t="shared" si="120"/>
        <v>P</v>
      </c>
      <c r="P328" s="5" t="str">
        <f t="shared" si="120"/>
        <v>P</v>
      </c>
      <c r="Q328" s="5" t="str">
        <f t="shared" si="120"/>
        <v>P</v>
      </c>
      <c r="R328" s="5" t="str">
        <f t="shared" si="120"/>
        <v>P</v>
      </c>
      <c r="S328" s="5" t="str">
        <f t="shared" si="120"/>
        <v>P</v>
      </c>
      <c r="T328" s="5" t="str">
        <f t="shared" si="120"/>
        <v>P</v>
      </c>
      <c r="U328" s="5" t="str">
        <f t="shared" si="120"/>
        <v>O</v>
      </c>
      <c r="V328" s="5" t="str">
        <f t="shared" si="120"/>
        <v>P</v>
      </c>
      <c r="W328" s="5" t="str">
        <f t="shared" si="120"/>
        <v>P</v>
      </c>
      <c r="X328" s="5" t="str">
        <f t="shared" si="120"/>
        <v>P</v>
      </c>
      <c r="Y328" s="5" t="str">
        <f t="shared" si="120"/>
        <v>P</v>
      </c>
      <c r="Z328" s="5" t="str">
        <f t="shared" si="120"/>
        <v>P</v>
      </c>
      <c r="AA328" s="5" t="str">
        <f t="shared" si="120"/>
        <v>P</v>
      </c>
      <c r="AB328" s="5" t="str">
        <f t="shared" si="120"/>
        <v>O</v>
      </c>
      <c r="AC328" s="5" t="str">
        <f t="shared" si="120"/>
        <v>P</v>
      </c>
      <c r="AD328" s="5" t="str">
        <f t="shared" si="120"/>
        <v>P</v>
      </c>
      <c r="AE328" s="5" t="str">
        <f t="shared" si="120"/>
        <v>P</v>
      </c>
      <c r="AF328" s="5" t="str">
        <f t="shared" si="120"/>
        <v>P</v>
      </c>
      <c r="AH328" s="2" t="s">
        <v>1</v>
      </c>
      <c r="AI328" s="1">
        <f>COUNTIF(B328:AF328,"P")</f>
        <v>27</v>
      </c>
    </row>
    <row r="329" spans="1:35" ht="12.2" customHeight="1">
      <c r="A329" s="11" t="s">
        <v>2</v>
      </c>
      <c r="B329" s="3" t="str">
        <f ca="1">IF(B335="M",TEXT(7.8/24+RAND()*(8.3/24-7.8/24),"HH:MM"),(IF(B335="E",TEXT(13.8/24+RAND()*(14.3/24-13.8/24),"HH:MM"),IF(B335="GS",TEXT(8.8/24+RAND()*(9.3/24-8.8/24),"HH:MM"),IF(B335="N",TEXT(19.8/24+RAND()*(20.3/24-19.8/24),"HH:MM"),"")))))</f>
        <v>08:06</v>
      </c>
      <c r="C329" s="3" t="str">
        <f t="shared" ref="C329:AF329" ca="1" si="121">IF(C335="M",TEXT(7.8/24+RAND()*(8.3/24-7.8/24),"HH:MM"),(IF(C335="E",TEXT(13.8/24+RAND()*(14.3/24-13.8/24),"HH:MM"),IF(C335="GS",TEXT(8.8/24+RAND()*(9.3/24-8.8/24),"HH:MM"),IF(C335="N",TEXT(19.8/24+RAND()*(20.3/24-19.8/24),"HH:MM"),"")))))</f>
        <v>07:50</v>
      </c>
      <c r="D329" s="3" t="str">
        <f t="shared" ca="1" si="121"/>
        <v>08:07</v>
      </c>
      <c r="E329" s="3" t="str">
        <f t="shared" ca="1" si="121"/>
        <v>07:51</v>
      </c>
      <c r="F329" s="3" t="str">
        <f t="shared" ca="1" si="121"/>
        <v>07:55</v>
      </c>
      <c r="G329" s="3" t="str">
        <f t="shared" ca="1" si="121"/>
        <v/>
      </c>
      <c r="H329" s="3" t="str">
        <f t="shared" ca="1" si="121"/>
        <v>07:48</v>
      </c>
      <c r="I329" s="3" t="str">
        <f t="shared" ca="1" si="121"/>
        <v>07:55</v>
      </c>
      <c r="J329" s="3" t="str">
        <f t="shared" ca="1" si="121"/>
        <v>08:01</v>
      </c>
      <c r="K329" s="3" t="str">
        <f t="shared" ca="1" si="121"/>
        <v>08:05</v>
      </c>
      <c r="L329" s="3" t="str">
        <f t="shared" ca="1" si="121"/>
        <v>07:52</v>
      </c>
      <c r="M329" s="3" t="str">
        <f t="shared" ca="1" si="121"/>
        <v>08:09</v>
      </c>
      <c r="N329" s="3" t="str">
        <f t="shared" ca="1" si="121"/>
        <v/>
      </c>
      <c r="O329" s="3" t="str">
        <f t="shared" ca="1" si="121"/>
        <v>08:07</v>
      </c>
      <c r="P329" s="3" t="str">
        <f t="shared" ca="1" si="121"/>
        <v>07:48</v>
      </c>
      <c r="Q329" s="3" t="str">
        <f t="shared" ca="1" si="121"/>
        <v>08:14</v>
      </c>
      <c r="R329" s="3" t="str">
        <f t="shared" ca="1" si="121"/>
        <v>07:56</v>
      </c>
      <c r="S329" s="3" t="str">
        <f t="shared" ca="1" si="121"/>
        <v>08:05</v>
      </c>
      <c r="T329" s="3" t="str">
        <f t="shared" ca="1" si="121"/>
        <v>08:14</v>
      </c>
      <c r="U329" s="3" t="str">
        <f t="shared" ca="1" si="121"/>
        <v/>
      </c>
      <c r="V329" s="3" t="str">
        <f t="shared" ca="1" si="121"/>
        <v>08:05</v>
      </c>
      <c r="W329" s="3" t="str">
        <f t="shared" ca="1" si="121"/>
        <v>08:04</v>
      </c>
      <c r="X329" s="3" t="str">
        <f t="shared" ca="1" si="121"/>
        <v>08:04</v>
      </c>
      <c r="Y329" s="3" t="str">
        <f t="shared" ca="1" si="121"/>
        <v>07:50</v>
      </c>
      <c r="Z329" s="3" t="str">
        <f t="shared" ca="1" si="121"/>
        <v>07:57</v>
      </c>
      <c r="AA329" s="3" t="str">
        <f t="shared" ca="1" si="121"/>
        <v>08:07</v>
      </c>
      <c r="AB329" s="3" t="str">
        <f t="shared" ca="1" si="121"/>
        <v/>
      </c>
      <c r="AC329" s="3" t="str">
        <f t="shared" ca="1" si="121"/>
        <v>08:17</v>
      </c>
      <c r="AD329" s="3" t="str">
        <f t="shared" ca="1" si="121"/>
        <v>08:17</v>
      </c>
      <c r="AE329" s="3" t="str">
        <f t="shared" ca="1" si="121"/>
        <v>08:16</v>
      </c>
      <c r="AF329" s="3" t="str">
        <f t="shared" ca="1" si="121"/>
        <v>08:04</v>
      </c>
      <c r="AH329" s="2" t="s">
        <v>3</v>
      </c>
      <c r="AI329" s="1">
        <f>COUNTIF(B328:AF328,"A")</f>
        <v>0</v>
      </c>
    </row>
    <row r="330" spans="1:35" ht="12.2" customHeight="1">
      <c r="A330" s="11" t="s">
        <v>4</v>
      </c>
      <c r="B330" s="3" t="str">
        <f ca="1">IF(B335="M",TEXT(17/24+RAND()*(17.3/24-17/24),"HH:MM"),(IF(B335="E",TEXT(20/24+RAND()*(20.3/24-20/24),"HH:MM"),IF(B335="N",TEXT(8/24+RAND()*(8.3/24-8/24),"HH:MM"),IF(B335="GS",TEXT(17/24+RAND()*(17.3/24-17/24),"HH:MM"),"")))))</f>
        <v>17:09</v>
      </c>
      <c r="C330" s="3" t="str">
        <f t="shared" ref="C330:AF330" ca="1" si="122">IF(C335="M",TEXT(17/24+RAND()*(17.3/24-17/24),"HH:MM"),(IF(C335="E",TEXT(20/24+RAND()*(20.3/24-20/24),"HH:MM"),IF(C335="N",TEXT(8/24+RAND()*(8.3/24-8/24),"HH:MM"),IF(C335="GS",TEXT(17/24+RAND()*(17.3/24-17/24),"HH:MM"),"")))))</f>
        <v>17:00</v>
      </c>
      <c r="D330" s="3" t="str">
        <f t="shared" ca="1" si="122"/>
        <v>17:00</v>
      </c>
      <c r="E330" s="3" t="str">
        <f t="shared" ca="1" si="122"/>
        <v>17:09</v>
      </c>
      <c r="F330" s="3" t="str">
        <f t="shared" ca="1" si="122"/>
        <v>17:01</v>
      </c>
      <c r="G330" s="3" t="str">
        <f t="shared" ca="1" si="122"/>
        <v/>
      </c>
      <c r="H330" s="3" t="str">
        <f t="shared" ca="1" si="122"/>
        <v>17:06</v>
      </c>
      <c r="I330" s="3" t="str">
        <f t="shared" ca="1" si="122"/>
        <v>17:07</v>
      </c>
      <c r="J330" s="3" t="str">
        <f t="shared" ca="1" si="122"/>
        <v>17:08</v>
      </c>
      <c r="K330" s="3" t="str">
        <f t="shared" ca="1" si="122"/>
        <v>17:06</v>
      </c>
      <c r="L330" s="3" t="str">
        <f t="shared" ca="1" si="122"/>
        <v>17:01</v>
      </c>
      <c r="M330" s="3" t="str">
        <f t="shared" ca="1" si="122"/>
        <v>17:13</v>
      </c>
      <c r="N330" s="3" t="str">
        <f t="shared" ca="1" si="122"/>
        <v/>
      </c>
      <c r="O330" s="3" t="str">
        <f t="shared" ca="1" si="122"/>
        <v>17:14</v>
      </c>
      <c r="P330" s="3" t="str">
        <f t="shared" ca="1" si="122"/>
        <v>17:13</v>
      </c>
      <c r="Q330" s="3" t="str">
        <f t="shared" ca="1" si="122"/>
        <v>17:03</v>
      </c>
      <c r="R330" s="3" t="str">
        <f t="shared" ca="1" si="122"/>
        <v>17:03</v>
      </c>
      <c r="S330" s="3" t="str">
        <f t="shared" ca="1" si="122"/>
        <v>17:17</v>
      </c>
      <c r="T330" s="3" t="str">
        <f t="shared" ca="1" si="122"/>
        <v>17:05</v>
      </c>
      <c r="U330" s="3" t="str">
        <f t="shared" ca="1" si="122"/>
        <v/>
      </c>
      <c r="V330" s="3" t="str">
        <f t="shared" ca="1" si="122"/>
        <v>17:14</v>
      </c>
      <c r="W330" s="3" t="str">
        <f t="shared" ca="1" si="122"/>
        <v>17:14</v>
      </c>
      <c r="X330" s="3" t="str">
        <f t="shared" ca="1" si="122"/>
        <v>17:09</v>
      </c>
      <c r="Y330" s="3" t="str">
        <f t="shared" ca="1" si="122"/>
        <v>17:09</v>
      </c>
      <c r="Z330" s="3" t="str">
        <f t="shared" ca="1" si="122"/>
        <v>17:15</v>
      </c>
      <c r="AA330" s="3" t="str">
        <f t="shared" ca="1" si="122"/>
        <v>17:11</v>
      </c>
      <c r="AB330" s="3" t="str">
        <f t="shared" ca="1" si="122"/>
        <v/>
      </c>
      <c r="AC330" s="3" t="str">
        <f t="shared" ca="1" si="122"/>
        <v>17:15</v>
      </c>
      <c r="AD330" s="3" t="str">
        <f t="shared" ca="1" si="122"/>
        <v>17:06</v>
      </c>
      <c r="AE330" s="3" t="str">
        <f t="shared" ca="1" si="122"/>
        <v>17:10</v>
      </c>
      <c r="AF330" s="3" t="str">
        <f t="shared" ca="1" si="122"/>
        <v>17:00</v>
      </c>
      <c r="AH330" s="1" t="s">
        <v>22</v>
      </c>
      <c r="AI330" s="1">
        <f>COUNTIF(B335:AF335,"O")</f>
        <v>4</v>
      </c>
    </row>
    <row r="331" spans="1:35" ht="12.2" customHeight="1">
      <c r="A331" s="11" t="s">
        <v>5</v>
      </c>
      <c r="B331" s="3" t="str">
        <f ca="1">IF(B335="M",TEXT(B330-B329,"H:MM"),IF(B335="E",TEXT(B330-B329,"H:MM"),IF(B335="N",TEXT(B330+24-B329+30,"H:MM"),IF(B335="GS",TEXT(B330-B329,"H:MM"),""))))</f>
        <v>9:03</v>
      </c>
      <c r="C331" s="3" t="str">
        <f t="shared" ref="C331:AF331" ca="1" si="123">IF(C335="M",TEXT(C330-C329,"H:MM"),IF(C335="E",TEXT(C330-C329,"H:MM"),IF(C335="N",TEXT(C330+24-C329+30,"H:MM"),IF(C335="GS",TEXT(C330-C329,"H:MM"),""))))</f>
        <v>9:10</v>
      </c>
      <c r="D331" s="3" t="str">
        <f t="shared" ca="1" si="123"/>
        <v>8:53</v>
      </c>
      <c r="E331" s="3" t="str">
        <f t="shared" ca="1" si="123"/>
        <v>9:18</v>
      </c>
      <c r="F331" s="3" t="str">
        <f t="shared" ca="1" si="123"/>
        <v>9:06</v>
      </c>
      <c r="G331" s="3" t="str">
        <f t="shared" si="123"/>
        <v/>
      </c>
      <c r="H331" s="3" t="str">
        <f t="shared" ca="1" si="123"/>
        <v>9:18</v>
      </c>
      <c r="I331" s="3" t="str">
        <f t="shared" ca="1" si="123"/>
        <v>9:12</v>
      </c>
      <c r="J331" s="3" t="str">
        <f t="shared" ca="1" si="123"/>
        <v>9:07</v>
      </c>
      <c r="K331" s="3" t="str">
        <f t="shared" ca="1" si="123"/>
        <v>9:01</v>
      </c>
      <c r="L331" s="3" t="str">
        <f t="shared" ca="1" si="123"/>
        <v>9:09</v>
      </c>
      <c r="M331" s="3" t="str">
        <f t="shared" ca="1" si="123"/>
        <v>9:04</v>
      </c>
      <c r="N331" s="3" t="str">
        <f t="shared" si="123"/>
        <v/>
      </c>
      <c r="O331" s="3" t="str">
        <f t="shared" ca="1" si="123"/>
        <v>9:07</v>
      </c>
      <c r="P331" s="3" t="str">
        <f t="shared" ca="1" si="123"/>
        <v>9:25</v>
      </c>
      <c r="Q331" s="3" t="str">
        <f t="shared" ca="1" si="123"/>
        <v>8:49</v>
      </c>
      <c r="R331" s="3" t="str">
        <f t="shared" ca="1" si="123"/>
        <v>9:07</v>
      </c>
      <c r="S331" s="3" t="str">
        <f t="shared" ca="1" si="123"/>
        <v>9:12</v>
      </c>
      <c r="T331" s="3" t="str">
        <f t="shared" ca="1" si="123"/>
        <v>8:51</v>
      </c>
      <c r="U331" s="3" t="str">
        <f t="shared" si="123"/>
        <v/>
      </c>
      <c r="V331" s="3" t="str">
        <f t="shared" ca="1" si="123"/>
        <v>9:09</v>
      </c>
      <c r="W331" s="3" t="str">
        <f t="shared" ca="1" si="123"/>
        <v>9:10</v>
      </c>
      <c r="X331" s="3" t="str">
        <f t="shared" ca="1" si="123"/>
        <v>9:05</v>
      </c>
      <c r="Y331" s="3" t="str">
        <f t="shared" ca="1" si="123"/>
        <v>9:19</v>
      </c>
      <c r="Z331" s="3" t="str">
        <f t="shared" ca="1" si="123"/>
        <v>9:18</v>
      </c>
      <c r="AA331" s="3" t="str">
        <f t="shared" ca="1" si="123"/>
        <v>9:04</v>
      </c>
      <c r="AB331" s="3" t="str">
        <f t="shared" si="123"/>
        <v/>
      </c>
      <c r="AC331" s="3" t="str">
        <f t="shared" ca="1" si="123"/>
        <v>8:58</v>
      </c>
      <c r="AD331" s="3" t="str">
        <f t="shared" ca="1" si="123"/>
        <v>8:49</v>
      </c>
      <c r="AE331" s="3" t="str">
        <f t="shared" ca="1" si="123"/>
        <v>8:54</v>
      </c>
      <c r="AF331" s="3" t="str">
        <f t="shared" ca="1" si="123"/>
        <v>8:56</v>
      </c>
      <c r="AH331" s="1" t="s">
        <v>27</v>
      </c>
      <c r="AI331" s="1">
        <f ca="1">COUNTIF(B332:AF332,(B332:AF332)&gt;0)</f>
        <v>0</v>
      </c>
    </row>
    <row r="332" spans="1:35" ht="12.2" customHeight="1">
      <c r="A332" s="11" t="s">
        <v>6</v>
      </c>
      <c r="B332" s="6" t="str">
        <f ca="1">IF(AND(B335="GS",B337&gt;$B$19),TEXT(B337-$B$19,"HH:MM"),IF(AND(B335="M",B337&gt;$B$15),TEXT(B337-$B$15,"HH:MM"),IF(AND(B335="E",B337&gt;$B$17),TEXT(B337-$B$17,"HH:MM"),IF(AND(B335="N",B337&gt;$B$18),TEXT(B337-$B$18,"HH:MM"),IF(OR(B335="O",B335="A"),"",0)))))</f>
        <v>00:06</v>
      </c>
      <c r="C332" s="6">
        <f ca="1">IF(AND(C335="GS",C337&gt;$B$19),TEXT(C337-$B$19,"HH:MM"),IF(AND(C335="M",C337&gt;$B$15),TEXT(C337-$B$15,"HH:MM"),IF(AND(C335="E",C337&gt;$B$17),TEXT(C337-$B$17,"HH:MM"),IF(AND(C335="N",C337&gt;$B$18),TEXT(C337-$B$18,"HH:MM"),IF(OR(C335="O",C335="A"),"",0)))))</f>
        <v>0</v>
      </c>
      <c r="D332" s="6" t="str">
        <f ca="1">IF(AND(D335="GS",D337&gt;$B$19),TEXT(D337-$B$19,"HH:MM"),IF(AND(D335="M",D337&gt;$B$15),TEXT(D337-$B$15,"HH:MM"),IF(AND(D335="E",D337&gt;$B$17),TEXT(D337-$B$17,"HH:MM"),IF(AND(D335="N",D337&gt;$B$18),TEXT(D337-$B$18,"HH:MM"),IF(OR(D335="O",D335="A"),"",0)))))</f>
        <v>00:07</v>
      </c>
      <c r="E332" s="6">
        <f t="shared" ref="E332:AF332" ca="1" si="124">IF(AND(E335="GS",E337&gt;$B$19),TEXT(E337-$B$19,"HH:MM"),IF(AND(E335="M",E337&gt;$B$15),TEXT(E337-$B$15,"HH:MM"),IF(AND(E335="E",E337&gt;$B$17),TEXT(E337-$B$17,"HH:MM"),IF(AND(E335="N",E337&gt;$B$18),TEXT(E337-$B$18,"HH:MM"),IF(OR(E335="O",E335="A"),"",0)))))</f>
        <v>0</v>
      </c>
      <c r="F332" s="6">
        <f t="shared" ca="1" si="124"/>
        <v>0</v>
      </c>
      <c r="G332" s="6" t="str">
        <f t="shared" si="124"/>
        <v/>
      </c>
      <c r="H332" s="6">
        <f t="shared" ca="1" si="124"/>
        <v>0</v>
      </c>
      <c r="I332" s="6">
        <f t="shared" ca="1" si="124"/>
        <v>0</v>
      </c>
      <c r="J332" s="6" t="str">
        <f t="shared" ca="1" si="124"/>
        <v>00:01</v>
      </c>
      <c r="K332" s="6" t="str">
        <f t="shared" ca="1" si="124"/>
        <v>00:05</v>
      </c>
      <c r="L332" s="6">
        <f t="shared" ca="1" si="124"/>
        <v>0</v>
      </c>
      <c r="M332" s="6" t="str">
        <f t="shared" ca="1" si="124"/>
        <v>00:09</v>
      </c>
      <c r="N332" s="6" t="str">
        <f t="shared" si="124"/>
        <v/>
      </c>
      <c r="O332" s="6" t="str">
        <f t="shared" ca="1" si="124"/>
        <v>00:07</v>
      </c>
      <c r="P332" s="6">
        <f t="shared" ca="1" si="124"/>
        <v>0</v>
      </c>
      <c r="Q332" s="6" t="str">
        <f t="shared" ca="1" si="124"/>
        <v>00:14</v>
      </c>
      <c r="R332" s="6">
        <f t="shared" ca="1" si="124"/>
        <v>0</v>
      </c>
      <c r="S332" s="6" t="str">
        <f t="shared" ca="1" si="124"/>
        <v>00:05</v>
      </c>
      <c r="T332" s="6" t="str">
        <f t="shared" ca="1" si="124"/>
        <v>00:14</v>
      </c>
      <c r="U332" s="6" t="str">
        <f t="shared" si="124"/>
        <v/>
      </c>
      <c r="V332" s="6" t="str">
        <f t="shared" ca="1" si="124"/>
        <v>00:05</v>
      </c>
      <c r="W332" s="6" t="str">
        <f t="shared" ca="1" si="124"/>
        <v>00:04</v>
      </c>
      <c r="X332" s="6" t="str">
        <f t="shared" ca="1" si="124"/>
        <v>00:04</v>
      </c>
      <c r="Y332" s="6">
        <f t="shared" ca="1" si="124"/>
        <v>0</v>
      </c>
      <c r="Z332" s="6">
        <f t="shared" ca="1" si="124"/>
        <v>0</v>
      </c>
      <c r="AA332" s="6" t="str">
        <f t="shared" ca="1" si="124"/>
        <v>00:07</v>
      </c>
      <c r="AB332" s="6" t="str">
        <f t="shared" si="124"/>
        <v/>
      </c>
      <c r="AC332" s="6" t="str">
        <f t="shared" ca="1" si="124"/>
        <v>00:17</v>
      </c>
      <c r="AD332" s="6" t="str">
        <f t="shared" ca="1" si="124"/>
        <v>00:17</v>
      </c>
      <c r="AE332" s="6" t="str">
        <f t="shared" ca="1" si="124"/>
        <v>00:16</v>
      </c>
      <c r="AF332" s="6" t="str">
        <f t="shared" ca="1" si="124"/>
        <v>00:04</v>
      </c>
    </row>
    <row r="333" spans="1:35" ht="12.2" customHeight="1">
      <c r="A333" s="12" t="s">
        <v>7</v>
      </c>
      <c r="B333" s="7"/>
      <c r="C333" s="7"/>
      <c r="D333" s="8"/>
      <c r="E333" s="7"/>
      <c r="F333" s="7"/>
      <c r="G333" s="7"/>
      <c r="H333" s="8"/>
      <c r="I333" s="8"/>
      <c r="J333" s="7"/>
      <c r="K333" s="7"/>
      <c r="L333" s="7"/>
      <c r="M333" s="7"/>
      <c r="N333" s="7"/>
      <c r="O333" s="7"/>
      <c r="P333" s="7"/>
      <c r="Q333" s="7"/>
      <c r="R333" s="8"/>
      <c r="S333" s="7"/>
      <c r="T333" s="7"/>
      <c r="U333" s="7"/>
      <c r="V333" s="7"/>
      <c r="W333" s="7"/>
      <c r="X333" s="7"/>
      <c r="Y333" s="8"/>
      <c r="Z333" s="7"/>
      <c r="AA333" s="8"/>
      <c r="AB333" s="7"/>
      <c r="AC333" s="8"/>
      <c r="AD333" s="8"/>
      <c r="AE333" s="8"/>
      <c r="AF333" s="8"/>
    </row>
    <row r="334" spans="1:35" ht="12.2" customHeight="1">
      <c r="A334" s="13" t="s">
        <v>8</v>
      </c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</row>
    <row r="335" spans="1:35" ht="18.75" customHeight="1">
      <c r="A335" s="14" t="s">
        <v>13</v>
      </c>
      <c r="B335" s="4" t="str">
        <f>Entry!B19</f>
        <v>M</v>
      </c>
      <c r="C335" s="4" t="str">
        <f>Entry!C19</f>
        <v>M</v>
      </c>
      <c r="D335" s="4" t="str">
        <f>Entry!D19</f>
        <v>M</v>
      </c>
      <c r="E335" s="4" t="str">
        <f>Entry!E19</f>
        <v>M</v>
      </c>
      <c r="F335" s="4" t="str">
        <f>Entry!F19</f>
        <v>M</v>
      </c>
      <c r="G335" s="4" t="str">
        <f>Entry!G19</f>
        <v>O</v>
      </c>
      <c r="H335" s="4" t="str">
        <f>Entry!H19</f>
        <v>M</v>
      </c>
      <c r="I335" s="4" t="str">
        <f>Entry!I19</f>
        <v>M</v>
      </c>
      <c r="J335" s="4" t="str">
        <f>Entry!J19</f>
        <v>M</v>
      </c>
      <c r="K335" s="4" t="str">
        <f>Entry!K19</f>
        <v>M</v>
      </c>
      <c r="L335" s="4" t="str">
        <f>Entry!L19</f>
        <v>M</v>
      </c>
      <c r="M335" s="4" t="str">
        <f>Entry!M19</f>
        <v>M</v>
      </c>
      <c r="N335" s="4" t="str">
        <f>Entry!N19</f>
        <v>O</v>
      </c>
      <c r="O335" s="4" t="str">
        <f>Entry!O19</f>
        <v>M</v>
      </c>
      <c r="P335" s="4" t="str">
        <f>Entry!P19</f>
        <v>M</v>
      </c>
      <c r="Q335" s="4" t="str">
        <f>Entry!Q19</f>
        <v>M</v>
      </c>
      <c r="R335" s="4" t="str">
        <f>Entry!R19</f>
        <v>M</v>
      </c>
      <c r="S335" s="4" t="str">
        <f>Entry!S19</f>
        <v>M</v>
      </c>
      <c r="T335" s="4" t="str">
        <f>Entry!T19</f>
        <v>M</v>
      </c>
      <c r="U335" s="4" t="str">
        <f>Entry!U19</f>
        <v>O</v>
      </c>
      <c r="V335" s="4" t="str">
        <f>Entry!V19</f>
        <v>M</v>
      </c>
      <c r="W335" s="4" t="str">
        <f>Entry!W19</f>
        <v>M</v>
      </c>
      <c r="X335" s="4" t="str">
        <f>Entry!X19</f>
        <v>M</v>
      </c>
      <c r="Y335" s="4" t="str">
        <f>Entry!Y19</f>
        <v>M</v>
      </c>
      <c r="Z335" s="4" t="str">
        <f>Entry!Z19</f>
        <v>M</v>
      </c>
      <c r="AA335" s="4" t="str">
        <f>Entry!AA19</f>
        <v>M</v>
      </c>
      <c r="AB335" s="4" t="str">
        <f>Entry!AB19</f>
        <v>O</v>
      </c>
      <c r="AC335" s="4" t="str">
        <f>Entry!AC19</f>
        <v>M</v>
      </c>
      <c r="AD335" s="4" t="str">
        <f>Entry!AD19</f>
        <v>M</v>
      </c>
      <c r="AE335" s="4" t="str">
        <f>Entry!AE19</f>
        <v>M</v>
      </c>
      <c r="AF335" s="4" t="str">
        <f>Entry!AF19</f>
        <v>M</v>
      </c>
    </row>
    <row r="336" spans="1:35" hidden="1">
      <c r="A336" s="1" t="s">
        <v>10</v>
      </c>
      <c r="B336" s="16">
        <v>0.33333333333333331</v>
      </c>
      <c r="C336" s="15"/>
    </row>
    <row r="337" spans="1:35" hidden="1">
      <c r="B337" s="16">
        <f ca="1">IF(OR(B335="O",B335="A"),"O ",VALUE(B329))</f>
        <v>0.33749999999999997</v>
      </c>
      <c r="C337" s="16">
        <f ca="1">IF(OR(C335="O",C335="A"),"O ",VALUE(C329))</f>
        <v>0.3263888888888889</v>
      </c>
      <c r="D337" s="16">
        <f ca="1">IF(OR(D335="O",D335="A"),"O ",VALUE(D329))</f>
        <v>0.33819444444444446</v>
      </c>
      <c r="E337" s="16">
        <f t="shared" ref="E337:AF337" ca="1" si="125">IF(OR(E335="O",E335="A"),"O ",VALUE(E329))</f>
        <v>0.32708333333333334</v>
      </c>
      <c r="F337" s="16">
        <f t="shared" ca="1" si="125"/>
        <v>0.3298611111111111</v>
      </c>
      <c r="G337" s="16" t="str">
        <f t="shared" si="125"/>
        <v xml:space="preserve">O </v>
      </c>
      <c r="H337" s="16">
        <f t="shared" ca="1" si="125"/>
        <v>0.32500000000000001</v>
      </c>
      <c r="I337" s="16">
        <f t="shared" ca="1" si="125"/>
        <v>0.3298611111111111</v>
      </c>
      <c r="J337" s="16">
        <f t="shared" ca="1" si="125"/>
        <v>0.33402777777777781</v>
      </c>
      <c r="K337" s="16">
        <f t="shared" ca="1" si="125"/>
        <v>0.33680555555555558</v>
      </c>
      <c r="L337" s="16">
        <f t="shared" ca="1" si="125"/>
        <v>0.32777777777777778</v>
      </c>
      <c r="M337" s="16">
        <f t="shared" ca="1" si="125"/>
        <v>0.33958333333333335</v>
      </c>
      <c r="N337" s="16" t="str">
        <f t="shared" si="125"/>
        <v xml:space="preserve">O </v>
      </c>
      <c r="O337" s="16">
        <f t="shared" ca="1" si="125"/>
        <v>0.33819444444444446</v>
      </c>
      <c r="P337" s="16">
        <f t="shared" ca="1" si="125"/>
        <v>0.32500000000000001</v>
      </c>
      <c r="Q337" s="16">
        <f t="shared" ca="1" si="125"/>
        <v>0.3430555555555555</v>
      </c>
      <c r="R337" s="16">
        <f t="shared" ca="1" si="125"/>
        <v>0.33055555555555555</v>
      </c>
      <c r="S337" s="16">
        <f t="shared" ca="1" si="125"/>
        <v>0.33680555555555558</v>
      </c>
      <c r="T337" s="16">
        <f t="shared" ca="1" si="125"/>
        <v>0.3430555555555555</v>
      </c>
      <c r="U337" s="16" t="str">
        <f t="shared" si="125"/>
        <v xml:space="preserve">O </v>
      </c>
      <c r="V337" s="16">
        <f t="shared" ca="1" si="125"/>
        <v>0.33680555555555558</v>
      </c>
      <c r="W337" s="16">
        <f t="shared" ca="1" si="125"/>
        <v>0.33611111111111108</v>
      </c>
      <c r="X337" s="16">
        <f t="shared" ca="1" si="125"/>
        <v>0.33611111111111108</v>
      </c>
      <c r="Y337" s="16">
        <f t="shared" ca="1" si="125"/>
        <v>0.3263888888888889</v>
      </c>
      <c r="Z337" s="16">
        <f t="shared" ca="1" si="125"/>
        <v>0.33124999999999999</v>
      </c>
      <c r="AA337" s="16">
        <f t="shared" ca="1" si="125"/>
        <v>0.33819444444444446</v>
      </c>
      <c r="AB337" s="16" t="str">
        <f t="shared" si="125"/>
        <v xml:space="preserve">O </v>
      </c>
      <c r="AC337" s="16">
        <f t="shared" ca="1" si="125"/>
        <v>0.34513888888888888</v>
      </c>
      <c r="AD337" s="16">
        <f t="shared" ca="1" si="125"/>
        <v>0.34513888888888888</v>
      </c>
      <c r="AE337" s="16">
        <f t="shared" ca="1" si="125"/>
        <v>0.3444444444444445</v>
      </c>
      <c r="AF337" s="16">
        <f t="shared" ca="1" si="125"/>
        <v>0.33611111111111108</v>
      </c>
    </row>
    <row r="338" spans="1:35" hidden="1">
      <c r="A338" s="1" t="s">
        <v>9</v>
      </c>
      <c r="B338" s="17">
        <v>0.58333333333333337</v>
      </c>
      <c r="C338" s="15"/>
    </row>
    <row r="339" spans="1:35" hidden="1">
      <c r="A339" s="1" t="s">
        <v>11</v>
      </c>
      <c r="B339" s="17">
        <v>0.83333333333333337</v>
      </c>
      <c r="C339" s="15"/>
    </row>
    <row r="340" spans="1:35" hidden="1">
      <c r="A340" s="1" t="s">
        <v>14</v>
      </c>
      <c r="B340" s="16">
        <v>0.375</v>
      </c>
      <c r="C340" s="15"/>
    </row>
    <row r="341" spans="1:35" hidden="1">
      <c r="A341" s="1" t="s">
        <v>24</v>
      </c>
      <c r="B341" s="16">
        <f ca="1">IF(OR(B335="O",B335="A"),0,VALUE(B332))</f>
        <v>4.1666666666666666E-3</v>
      </c>
      <c r="C341" s="16">
        <f ca="1">IF(OR(C335="O",C335="A"),0,VALUE(C332))</f>
        <v>0</v>
      </c>
      <c r="D341" s="16">
        <f ca="1">IF(OR(D335="O",D335="A"),0,VALUE(D332))</f>
        <v>4.8611111111111112E-3</v>
      </c>
      <c r="E341" s="16">
        <f t="shared" ref="E341:AF341" ca="1" si="126">IF(OR(E335="O",E335="A"),0,VALUE(E332))</f>
        <v>0</v>
      </c>
      <c r="F341" s="16">
        <f t="shared" ca="1" si="126"/>
        <v>0</v>
      </c>
      <c r="G341" s="16">
        <f t="shared" si="126"/>
        <v>0</v>
      </c>
      <c r="H341" s="16">
        <f t="shared" ca="1" si="126"/>
        <v>0</v>
      </c>
      <c r="I341" s="16">
        <f t="shared" ca="1" si="126"/>
        <v>0</v>
      </c>
      <c r="J341" s="16">
        <f t="shared" ca="1" si="126"/>
        <v>6.9444444444444447E-4</v>
      </c>
      <c r="K341" s="16">
        <f t="shared" ca="1" si="126"/>
        <v>3.472222222222222E-3</v>
      </c>
      <c r="L341" s="16">
        <f t="shared" ca="1" si="126"/>
        <v>0</v>
      </c>
      <c r="M341" s="16">
        <f t="shared" ca="1" si="126"/>
        <v>6.2499999999999995E-3</v>
      </c>
      <c r="N341" s="16">
        <f t="shared" si="126"/>
        <v>0</v>
      </c>
      <c r="O341" s="16">
        <f t="shared" ca="1" si="126"/>
        <v>4.8611111111111112E-3</v>
      </c>
      <c r="P341" s="16">
        <f t="shared" ca="1" si="126"/>
        <v>0</v>
      </c>
      <c r="Q341" s="16">
        <f t="shared" ca="1" si="126"/>
        <v>9.7222222222222224E-3</v>
      </c>
      <c r="R341" s="16">
        <f t="shared" ca="1" si="126"/>
        <v>0</v>
      </c>
      <c r="S341" s="16">
        <f t="shared" ca="1" si="126"/>
        <v>3.472222222222222E-3</v>
      </c>
      <c r="T341" s="16">
        <f t="shared" ca="1" si="126"/>
        <v>9.7222222222222224E-3</v>
      </c>
      <c r="U341" s="16">
        <f t="shared" si="126"/>
        <v>0</v>
      </c>
      <c r="V341" s="16">
        <f t="shared" ca="1" si="126"/>
        <v>3.472222222222222E-3</v>
      </c>
      <c r="W341" s="16">
        <f t="shared" ca="1" si="126"/>
        <v>2.7777777777777779E-3</v>
      </c>
      <c r="X341" s="16">
        <f t="shared" ca="1" si="126"/>
        <v>2.7777777777777779E-3</v>
      </c>
      <c r="Y341" s="16">
        <f t="shared" ca="1" si="126"/>
        <v>0</v>
      </c>
      <c r="Z341" s="16">
        <f t="shared" ca="1" si="126"/>
        <v>0</v>
      </c>
      <c r="AA341" s="16">
        <f t="shared" ca="1" si="126"/>
        <v>4.8611111111111112E-3</v>
      </c>
      <c r="AB341" s="16">
        <f t="shared" si="126"/>
        <v>0</v>
      </c>
      <c r="AC341" s="16">
        <f t="shared" ca="1" si="126"/>
        <v>1.1805555555555555E-2</v>
      </c>
      <c r="AD341" s="16">
        <f t="shared" ca="1" si="126"/>
        <v>1.1805555555555555E-2</v>
      </c>
      <c r="AE341" s="16">
        <f t="shared" ca="1" si="126"/>
        <v>1.1111111111111112E-2</v>
      </c>
      <c r="AF341" s="16">
        <f t="shared" ca="1" si="126"/>
        <v>2.7777777777777779E-3</v>
      </c>
      <c r="AH341" s="24">
        <f ca="1">SUM(B341:AF341)</f>
        <v>9.8611111111111108E-2</v>
      </c>
    </row>
    <row r="342" spans="1:35" hidden="1">
      <c r="B342" s="16">
        <f ca="1">IF(OR(B335="O",B335="A"),0,VALUE(B331))</f>
        <v>0.37708333333333338</v>
      </c>
      <c r="C342" s="16">
        <f ca="1">IF(OR(C335="O",C335="A"),0,VALUE(C331))</f>
        <v>0.38194444444444442</v>
      </c>
      <c r="D342" s="16">
        <f ca="1">IF(OR(D335="O",D335="A"),0,VALUE(D331))</f>
        <v>0.37013888888888885</v>
      </c>
      <c r="E342" s="16">
        <f t="shared" ref="E342:AF342" ca="1" si="127">IF(OR(E335="O",E335="A"),0,VALUE(E331))</f>
        <v>0.38750000000000001</v>
      </c>
      <c r="F342" s="16">
        <f t="shared" ca="1" si="127"/>
        <v>0.37916666666666665</v>
      </c>
      <c r="G342" s="16">
        <f t="shared" si="127"/>
        <v>0</v>
      </c>
      <c r="H342" s="16">
        <f t="shared" ca="1" si="127"/>
        <v>0.38750000000000001</v>
      </c>
      <c r="I342" s="16">
        <f t="shared" ca="1" si="127"/>
        <v>0.3833333333333333</v>
      </c>
      <c r="J342" s="16">
        <f t="shared" ca="1" si="127"/>
        <v>0.37986111111111115</v>
      </c>
      <c r="K342" s="16">
        <f t="shared" ca="1" si="127"/>
        <v>0.3756944444444445</v>
      </c>
      <c r="L342" s="16">
        <f t="shared" ca="1" si="127"/>
        <v>0.38125000000000003</v>
      </c>
      <c r="M342" s="16">
        <f t="shared" ca="1" si="127"/>
        <v>0.37777777777777777</v>
      </c>
      <c r="N342" s="16">
        <f t="shared" si="127"/>
        <v>0</v>
      </c>
      <c r="O342" s="16">
        <f t="shared" ca="1" si="127"/>
        <v>0.37986111111111115</v>
      </c>
      <c r="P342" s="16">
        <f t="shared" ca="1" si="127"/>
        <v>0.3923611111111111</v>
      </c>
      <c r="Q342" s="16">
        <f t="shared" ca="1" si="127"/>
        <v>0.36736111111111108</v>
      </c>
      <c r="R342" s="16">
        <f t="shared" ca="1" si="127"/>
        <v>0.37986111111111115</v>
      </c>
      <c r="S342" s="16">
        <f t="shared" ca="1" si="127"/>
        <v>0.3833333333333333</v>
      </c>
      <c r="T342" s="16">
        <f t="shared" ca="1" si="127"/>
        <v>0.36874999999999997</v>
      </c>
      <c r="U342" s="16">
        <f t="shared" si="127"/>
        <v>0</v>
      </c>
      <c r="V342" s="16">
        <f t="shared" ca="1" si="127"/>
        <v>0.38125000000000003</v>
      </c>
      <c r="W342" s="16">
        <f t="shared" ca="1" si="127"/>
        <v>0.38194444444444442</v>
      </c>
      <c r="X342" s="16">
        <f t="shared" ca="1" si="127"/>
        <v>0.37847222222222227</v>
      </c>
      <c r="Y342" s="16">
        <f t="shared" ca="1" si="127"/>
        <v>0.38819444444444445</v>
      </c>
      <c r="Z342" s="16">
        <f t="shared" ca="1" si="127"/>
        <v>0.38750000000000001</v>
      </c>
      <c r="AA342" s="16">
        <f t="shared" ca="1" si="127"/>
        <v>0.37777777777777777</v>
      </c>
      <c r="AB342" s="16">
        <f t="shared" si="127"/>
        <v>0</v>
      </c>
      <c r="AC342" s="16">
        <f t="shared" ca="1" si="127"/>
        <v>0.37361111111111112</v>
      </c>
      <c r="AD342" s="16">
        <f t="shared" ca="1" si="127"/>
        <v>0.36736111111111108</v>
      </c>
      <c r="AE342" s="16">
        <f t="shared" ca="1" si="127"/>
        <v>0.37083333333333335</v>
      </c>
      <c r="AF342" s="16">
        <f t="shared" ca="1" si="127"/>
        <v>0.37222222222222223</v>
      </c>
      <c r="AG342" s="16"/>
      <c r="AH342" s="24">
        <f ca="1">SUM(B342:AF342)</f>
        <v>10.231944444444446</v>
      </c>
    </row>
    <row r="343" spans="1:35" hidden="1"/>
    <row r="347" spans="1:35" ht="15" customHeight="1">
      <c r="A347" s="47" t="str">
        <f>Entry!A20</f>
        <v>DR. ANSHU SHARMA</v>
      </c>
      <c r="B347" s="47"/>
      <c r="C347" s="47"/>
      <c r="D347" s="47"/>
      <c r="E347" s="47"/>
      <c r="F347" s="47"/>
      <c r="G347" s="47"/>
      <c r="H347" s="48" t="s">
        <v>15</v>
      </c>
      <c r="I347" s="48"/>
      <c r="J347" s="48"/>
      <c r="K347" s="48"/>
      <c r="L347" s="26">
        <f ca="1">AH363</f>
        <v>9.8708333333333318</v>
      </c>
      <c r="M347" s="21" t="s">
        <v>16</v>
      </c>
      <c r="N347" s="48" t="s">
        <v>17</v>
      </c>
      <c r="O347" s="48"/>
      <c r="P347" s="21">
        <v>0</v>
      </c>
      <c r="Q347" s="21" t="s">
        <v>18</v>
      </c>
      <c r="R347" s="48" t="s">
        <v>19</v>
      </c>
      <c r="S347" s="48"/>
      <c r="T347" s="21">
        <f>AI349</f>
        <v>27</v>
      </c>
      <c r="U347" s="48" t="s">
        <v>20</v>
      </c>
      <c r="V347" s="48"/>
      <c r="W347" s="21">
        <f>AI350</f>
        <v>0</v>
      </c>
      <c r="X347" s="48" t="s">
        <v>21</v>
      </c>
      <c r="Y347" s="48"/>
      <c r="Z347" s="21">
        <f>AI351</f>
        <v>4</v>
      </c>
      <c r="AA347" s="49" t="s">
        <v>26</v>
      </c>
      <c r="AB347" s="49"/>
      <c r="AC347" s="49"/>
      <c r="AD347" s="49"/>
      <c r="AE347" s="19"/>
      <c r="AF347" s="19"/>
      <c r="AG347" s="19"/>
    </row>
    <row r="348" spans="1:35" ht="14.25" customHeight="1">
      <c r="A348" s="25"/>
      <c r="B348" s="25"/>
      <c r="C348" s="25"/>
      <c r="D348" s="25"/>
      <c r="E348" s="25"/>
      <c r="F348" s="25"/>
      <c r="G348" s="25"/>
      <c r="H348" s="50" t="s">
        <v>23</v>
      </c>
      <c r="I348" s="50"/>
      <c r="J348" s="50"/>
      <c r="K348" s="27">
        <f ca="1">AH362</f>
        <v>7.5000000000000025E-2</v>
      </c>
      <c r="L348" s="51" t="s">
        <v>25</v>
      </c>
      <c r="M348" s="51"/>
      <c r="N348" s="28">
        <v>0</v>
      </c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0"/>
      <c r="AF348" s="20"/>
      <c r="AG348" s="20"/>
    </row>
    <row r="349" spans="1:35" ht="12.2" customHeight="1">
      <c r="A349" s="10" t="s">
        <v>12</v>
      </c>
      <c r="B349" s="5" t="str">
        <f>IF(B356="M","P",IF(B356="E","P",IF(B356="N","P",IF(B356="GS","P",IF(B356="O","O","A")))))</f>
        <v>P</v>
      </c>
      <c r="C349" s="5" t="str">
        <f t="shared" ref="C349:AF349" si="128">IF(C356="M","P",IF(C356="E","P",IF(C356="N","P",IF(C356="GS","P",IF(C356="O","O","A")))))</f>
        <v>P</v>
      </c>
      <c r="D349" s="5" t="str">
        <f t="shared" si="128"/>
        <v>P</v>
      </c>
      <c r="E349" s="5" t="str">
        <f t="shared" si="128"/>
        <v>P</v>
      </c>
      <c r="F349" s="5" t="str">
        <f t="shared" si="128"/>
        <v>O</v>
      </c>
      <c r="G349" s="5" t="str">
        <f t="shared" si="128"/>
        <v>P</v>
      </c>
      <c r="H349" s="5" t="str">
        <f t="shared" si="128"/>
        <v>P</v>
      </c>
      <c r="I349" s="5" t="str">
        <f t="shared" si="128"/>
        <v>P</v>
      </c>
      <c r="J349" s="5" t="str">
        <f t="shared" si="128"/>
        <v>P</v>
      </c>
      <c r="K349" s="5" t="str">
        <f t="shared" si="128"/>
        <v>P</v>
      </c>
      <c r="L349" s="5" t="str">
        <f t="shared" si="128"/>
        <v>P</v>
      </c>
      <c r="M349" s="5" t="str">
        <f t="shared" si="128"/>
        <v>O</v>
      </c>
      <c r="N349" s="5" t="str">
        <f t="shared" si="128"/>
        <v>P</v>
      </c>
      <c r="O349" s="5" t="str">
        <f t="shared" si="128"/>
        <v>P</v>
      </c>
      <c r="P349" s="5" t="str">
        <f t="shared" si="128"/>
        <v>P</v>
      </c>
      <c r="Q349" s="5" t="str">
        <f t="shared" si="128"/>
        <v>P</v>
      </c>
      <c r="R349" s="5" t="str">
        <f t="shared" si="128"/>
        <v>P</v>
      </c>
      <c r="S349" s="5" t="str">
        <f t="shared" si="128"/>
        <v>P</v>
      </c>
      <c r="T349" s="5" t="str">
        <f t="shared" si="128"/>
        <v>O</v>
      </c>
      <c r="U349" s="5" t="str">
        <f t="shared" si="128"/>
        <v>P</v>
      </c>
      <c r="V349" s="5" t="str">
        <f t="shared" si="128"/>
        <v>P</v>
      </c>
      <c r="W349" s="5" t="str">
        <f t="shared" si="128"/>
        <v>P</v>
      </c>
      <c r="X349" s="5" t="str">
        <f t="shared" si="128"/>
        <v>P</v>
      </c>
      <c r="Y349" s="5" t="str">
        <f t="shared" si="128"/>
        <v>P</v>
      </c>
      <c r="Z349" s="5" t="str">
        <f t="shared" si="128"/>
        <v>P</v>
      </c>
      <c r="AA349" s="5" t="str">
        <f t="shared" si="128"/>
        <v>O</v>
      </c>
      <c r="AB349" s="5" t="str">
        <f t="shared" si="128"/>
        <v>P</v>
      </c>
      <c r="AC349" s="5" t="str">
        <f t="shared" si="128"/>
        <v>P</v>
      </c>
      <c r="AD349" s="5" t="str">
        <f t="shared" si="128"/>
        <v>P</v>
      </c>
      <c r="AE349" s="5" t="str">
        <f t="shared" si="128"/>
        <v>P</v>
      </c>
      <c r="AF349" s="5" t="str">
        <f t="shared" si="128"/>
        <v>P</v>
      </c>
      <c r="AH349" s="2" t="s">
        <v>1</v>
      </c>
      <c r="AI349" s="1">
        <f>COUNTIF(B349:AF349,"P")</f>
        <v>27</v>
      </c>
    </row>
    <row r="350" spans="1:35" ht="12.2" customHeight="1">
      <c r="A350" s="11" t="s">
        <v>2</v>
      </c>
      <c r="B350" s="3" t="str">
        <f ca="1">IF(B356="M",TEXT(7.8/24+RAND()*(8.3/24-7.8/24),"HH:MM"),(IF(B356="E",TEXT(13.8/24+RAND()*(14.3/24-13.8/24),"HH:MM"),IF(B356="GS",TEXT(8.8/24+RAND()*(9.3/24-8.8/24),"HH:MM"),IF(B356="N",TEXT(19.8/24+RAND()*(20.3/24-19.8/24),"HH:MM"),"")))))</f>
        <v>13:49</v>
      </c>
      <c r="C350" s="3" t="str">
        <f t="shared" ref="C350:AF350" ca="1" si="129">IF(C356="M",TEXT(7.8/24+RAND()*(8.3/24-7.8/24),"HH:MM"),(IF(C356="E",TEXT(13.8/24+RAND()*(14.3/24-13.8/24),"HH:MM"),IF(C356="GS",TEXT(8.8/24+RAND()*(9.3/24-8.8/24),"HH:MM"),IF(C356="N",TEXT(19.8/24+RAND()*(20.3/24-19.8/24),"HH:MM"),"")))))</f>
        <v>14:14</v>
      </c>
      <c r="D350" s="3" t="str">
        <f t="shared" ca="1" si="129"/>
        <v>13:57</v>
      </c>
      <c r="E350" s="3" t="str">
        <f t="shared" ca="1" si="129"/>
        <v>14:16</v>
      </c>
      <c r="F350" s="3" t="str">
        <f t="shared" ca="1" si="129"/>
        <v/>
      </c>
      <c r="G350" s="3" t="str">
        <f t="shared" ca="1" si="129"/>
        <v>08:08</v>
      </c>
      <c r="H350" s="3" t="str">
        <f t="shared" ca="1" si="129"/>
        <v>07:57</v>
      </c>
      <c r="I350" s="3" t="str">
        <f t="shared" ca="1" si="129"/>
        <v>07:59</v>
      </c>
      <c r="J350" s="3" t="str">
        <f t="shared" ca="1" si="129"/>
        <v>07:58</v>
      </c>
      <c r="K350" s="3" t="str">
        <f t="shared" ca="1" si="129"/>
        <v>08:16</v>
      </c>
      <c r="L350" s="3" t="str">
        <f t="shared" ca="1" si="129"/>
        <v>20:11</v>
      </c>
      <c r="M350" s="3" t="str">
        <f t="shared" ca="1" si="129"/>
        <v/>
      </c>
      <c r="N350" s="3" t="str">
        <f t="shared" ca="1" si="129"/>
        <v>20:09</v>
      </c>
      <c r="O350" s="3" t="str">
        <f t="shared" ca="1" si="129"/>
        <v>20:02</v>
      </c>
      <c r="P350" s="3" t="str">
        <f t="shared" ca="1" si="129"/>
        <v>19:52</v>
      </c>
      <c r="Q350" s="3" t="str">
        <f t="shared" ca="1" si="129"/>
        <v>20:03</v>
      </c>
      <c r="R350" s="3" t="str">
        <f t="shared" ca="1" si="129"/>
        <v>20:03</v>
      </c>
      <c r="S350" s="3" t="str">
        <f t="shared" ca="1" si="129"/>
        <v>20:14</v>
      </c>
      <c r="T350" s="3" t="str">
        <f t="shared" ca="1" si="129"/>
        <v/>
      </c>
      <c r="U350" s="3" t="str">
        <f t="shared" ca="1" si="129"/>
        <v>08:03</v>
      </c>
      <c r="V350" s="3" t="str">
        <f t="shared" ca="1" si="129"/>
        <v>07:52</v>
      </c>
      <c r="W350" s="3" t="str">
        <f t="shared" ca="1" si="129"/>
        <v>07:58</v>
      </c>
      <c r="X350" s="3" t="str">
        <f t="shared" ca="1" si="129"/>
        <v>07:55</v>
      </c>
      <c r="Y350" s="3" t="str">
        <f t="shared" ca="1" si="129"/>
        <v>07:53</v>
      </c>
      <c r="Z350" s="3" t="str">
        <f t="shared" ca="1" si="129"/>
        <v>13:51</v>
      </c>
      <c r="AA350" s="3" t="str">
        <f t="shared" ca="1" si="129"/>
        <v/>
      </c>
      <c r="AB350" s="3" t="str">
        <f t="shared" ca="1" si="129"/>
        <v>14:00</v>
      </c>
      <c r="AC350" s="3" t="str">
        <f t="shared" ca="1" si="129"/>
        <v>14:05</v>
      </c>
      <c r="AD350" s="3" t="str">
        <f t="shared" ca="1" si="129"/>
        <v>13:51</v>
      </c>
      <c r="AE350" s="3" t="str">
        <f t="shared" ca="1" si="129"/>
        <v>14:04</v>
      </c>
      <c r="AF350" s="3" t="str">
        <f t="shared" ca="1" si="129"/>
        <v>13:49</v>
      </c>
      <c r="AH350" s="2" t="s">
        <v>3</v>
      </c>
      <c r="AI350" s="1">
        <f>COUNTIF(B349:AF349,"A")</f>
        <v>0</v>
      </c>
    </row>
    <row r="351" spans="1:35" ht="12.2" customHeight="1">
      <c r="A351" s="11" t="s">
        <v>4</v>
      </c>
      <c r="B351" s="3" t="str">
        <f ca="1">IF(B356="M",TEXT(17/24+RAND()*(17.3/24-17/24),"HH:MM"),(IF(B356="E",TEXT(20/24+RAND()*(20.3/24-20/24),"HH:MM"),IF(B356="N",TEXT(8/24+RAND()*(8.3/24-8/24),"HH:MM"),IF(B356="GS",TEXT(17/24+RAND()*(17.3/24-17/24),"HH:MM"),"")))))</f>
        <v>20:08</v>
      </c>
      <c r="C351" s="3" t="str">
        <f t="shared" ref="C351:AF351" ca="1" si="130">IF(C356="M",TEXT(17/24+RAND()*(17.3/24-17/24),"HH:MM"),(IF(C356="E",TEXT(20/24+RAND()*(20.3/24-20/24),"HH:MM"),IF(C356="N",TEXT(8/24+RAND()*(8.3/24-8/24),"HH:MM"),IF(C356="GS",TEXT(17/24+RAND()*(17.3/24-17/24),"HH:MM"),"")))))</f>
        <v>20:06</v>
      </c>
      <c r="D351" s="3" t="str">
        <f t="shared" ca="1" si="130"/>
        <v>20:03</v>
      </c>
      <c r="E351" s="3" t="str">
        <f t="shared" ca="1" si="130"/>
        <v>20:17</v>
      </c>
      <c r="F351" s="3" t="str">
        <f t="shared" ca="1" si="130"/>
        <v/>
      </c>
      <c r="G351" s="3" t="str">
        <f t="shared" ca="1" si="130"/>
        <v>17:06</v>
      </c>
      <c r="H351" s="3" t="str">
        <f t="shared" ca="1" si="130"/>
        <v>17:08</v>
      </c>
      <c r="I351" s="3" t="str">
        <f t="shared" ca="1" si="130"/>
        <v>17:13</v>
      </c>
      <c r="J351" s="3" t="str">
        <f t="shared" ca="1" si="130"/>
        <v>17:02</v>
      </c>
      <c r="K351" s="3" t="str">
        <f t="shared" ca="1" si="130"/>
        <v>17:00</v>
      </c>
      <c r="L351" s="3" t="str">
        <f t="shared" ca="1" si="130"/>
        <v>08:10</v>
      </c>
      <c r="M351" s="3" t="str">
        <f t="shared" ca="1" si="130"/>
        <v/>
      </c>
      <c r="N351" s="3" t="str">
        <f t="shared" ca="1" si="130"/>
        <v>08:07</v>
      </c>
      <c r="O351" s="3" t="str">
        <f t="shared" ca="1" si="130"/>
        <v>08:01</v>
      </c>
      <c r="P351" s="3" t="str">
        <f t="shared" ca="1" si="130"/>
        <v>08:02</v>
      </c>
      <c r="Q351" s="3" t="str">
        <f t="shared" ca="1" si="130"/>
        <v>08:00</v>
      </c>
      <c r="R351" s="3" t="str">
        <f t="shared" ca="1" si="130"/>
        <v>08:10</v>
      </c>
      <c r="S351" s="3" t="str">
        <f t="shared" ca="1" si="130"/>
        <v>08:01</v>
      </c>
      <c r="T351" s="3" t="str">
        <f t="shared" ca="1" si="130"/>
        <v/>
      </c>
      <c r="U351" s="3" t="str">
        <f t="shared" ca="1" si="130"/>
        <v>17:09</v>
      </c>
      <c r="V351" s="3" t="str">
        <f t="shared" ca="1" si="130"/>
        <v>17:07</v>
      </c>
      <c r="W351" s="3" t="str">
        <f t="shared" ca="1" si="130"/>
        <v>17:16</v>
      </c>
      <c r="X351" s="3" t="str">
        <f t="shared" ca="1" si="130"/>
        <v>17:06</v>
      </c>
      <c r="Y351" s="3" t="str">
        <f t="shared" ca="1" si="130"/>
        <v>17:15</v>
      </c>
      <c r="Z351" s="3" t="str">
        <f t="shared" ca="1" si="130"/>
        <v>20:09</v>
      </c>
      <c r="AA351" s="3" t="str">
        <f t="shared" ca="1" si="130"/>
        <v/>
      </c>
      <c r="AB351" s="3" t="str">
        <f t="shared" ca="1" si="130"/>
        <v>20:11</v>
      </c>
      <c r="AC351" s="3" t="str">
        <f t="shared" ca="1" si="130"/>
        <v>20:10</v>
      </c>
      <c r="AD351" s="3" t="str">
        <f t="shared" ca="1" si="130"/>
        <v>20:03</v>
      </c>
      <c r="AE351" s="3" t="str">
        <f t="shared" ca="1" si="130"/>
        <v>20:09</v>
      </c>
      <c r="AF351" s="3" t="str">
        <f t="shared" ca="1" si="130"/>
        <v>20:14</v>
      </c>
      <c r="AH351" s="1" t="s">
        <v>22</v>
      </c>
      <c r="AI351" s="1">
        <f>COUNTIF(B356:AF356,"O")</f>
        <v>4</v>
      </c>
    </row>
    <row r="352" spans="1:35" ht="12.2" customHeight="1">
      <c r="A352" s="11" t="s">
        <v>5</v>
      </c>
      <c r="B352" s="3" t="str">
        <f ca="1">IF(B356="M",TEXT(B351-B350,"H:MM"),IF(B356="E",TEXT(B351-B350,"H:MM"),IF(B356="N",TEXT(B351+24-B350+30,"H:MM"),IF(B356="GS",TEXT(B351-B350,"H:MM"),""))))</f>
        <v>6:19</v>
      </c>
      <c r="C352" s="3" t="str">
        <f t="shared" ref="C352:AF352" ca="1" si="131">IF(C356="M",TEXT(C351-C350,"H:MM"),IF(C356="E",TEXT(C351-C350,"H:MM"),IF(C356="N",TEXT(C351+24-C350+30,"H:MM"),IF(C356="GS",TEXT(C351-C350,"H:MM"),""))))</f>
        <v>5:52</v>
      </c>
      <c r="D352" s="3" t="str">
        <f t="shared" ca="1" si="131"/>
        <v>6:06</v>
      </c>
      <c r="E352" s="3" t="str">
        <f t="shared" ca="1" si="131"/>
        <v>6:01</v>
      </c>
      <c r="F352" s="3" t="str">
        <f t="shared" si="131"/>
        <v/>
      </c>
      <c r="G352" s="3" t="str">
        <f t="shared" ca="1" si="131"/>
        <v>8:58</v>
      </c>
      <c r="H352" s="3" t="str">
        <f t="shared" ca="1" si="131"/>
        <v>9:11</v>
      </c>
      <c r="I352" s="3" t="str">
        <f t="shared" ca="1" si="131"/>
        <v>9:14</v>
      </c>
      <c r="J352" s="3" t="str">
        <f t="shared" ca="1" si="131"/>
        <v>9:04</v>
      </c>
      <c r="K352" s="3" t="str">
        <f t="shared" ca="1" si="131"/>
        <v>8:44</v>
      </c>
      <c r="L352" s="3" t="str">
        <f t="shared" ca="1" si="131"/>
        <v>11:59</v>
      </c>
      <c r="M352" s="3" t="str">
        <f t="shared" si="131"/>
        <v/>
      </c>
      <c r="N352" s="3" t="str">
        <f t="shared" ca="1" si="131"/>
        <v>11:58</v>
      </c>
      <c r="O352" s="3" t="str">
        <f t="shared" ca="1" si="131"/>
        <v>11:59</v>
      </c>
      <c r="P352" s="3" t="str">
        <f t="shared" ca="1" si="131"/>
        <v>12:10</v>
      </c>
      <c r="Q352" s="3" t="str">
        <f t="shared" ca="1" si="131"/>
        <v>11:57</v>
      </c>
      <c r="R352" s="3" t="str">
        <f t="shared" ca="1" si="131"/>
        <v>12:07</v>
      </c>
      <c r="S352" s="3" t="str">
        <f t="shared" ca="1" si="131"/>
        <v>11:47</v>
      </c>
      <c r="T352" s="3" t="str">
        <f t="shared" si="131"/>
        <v/>
      </c>
      <c r="U352" s="3" t="str">
        <f t="shared" ca="1" si="131"/>
        <v>9:06</v>
      </c>
      <c r="V352" s="3" t="str">
        <f t="shared" ca="1" si="131"/>
        <v>9:15</v>
      </c>
      <c r="W352" s="3" t="str">
        <f t="shared" ca="1" si="131"/>
        <v>9:18</v>
      </c>
      <c r="X352" s="3" t="str">
        <f t="shared" ca="1" si="131"/>
        <v>9:11</v>
      </c>
      <c r="Y352" s="3" t="str">
        <f t="shared" ca="1" si="131"/>
        <v>9:22</v>
      </c>
      <c r="Z352" s="3" t="str">
        <f t="shared" ca="1" si="131"/>
        <v>6:18</v>
      </c>
      <c r="AA352" s="3" t="str">
        <f t="shared" si="131"/>
        <v/>
      </c>
      <c r="AB352" s="3" t="str">
        <f t="shared" ca="1" si="131"/>
        <v>6:11</v>
      </c>
      <c r="AC352" s="3" t="str">
        <f t="shared" ca="1" si="131"/>
        <v>6:05</v>
      </c>
      <c r="AD352" s="3" t="str">
        <f t="shared" ca="1" si="131"/>
        <v>6:12</v>
      </c>
      <c r="AE352" s="3" t="str">
        <f t="shared" ca="1" si="131"/>
        <v>6:05</v>
      </c>
      <c r="AF352" s="3" t="str">
        <f t="shared" ca="1" si="131"/>
        <v>6:25</v>
      </c>
      <c r="AH352" s="1" t="s">
        <v>27</v>
      </c>
      <c r="AI352" s="1">
        <f ca="1">COUNTIF(B353:AF353,(B353:AF353)&gt;0)</f>
        <v>0</v>
      </c>
    </row>
    <row r="353" spans="1:34" ht="12.2" customHeight="1">
      <c r="A353" s="11" t="s">
        <v>6</v>
      </c>
      <c r="B353" s="6">
        <f ca="1">IF(AND(B356="GS",B358&gt;$B$19),TEXT(B358-$B$19,"HH:MM"),IF(AND(B356="M",B358&gt;$B$15),TEXT(B358-$B$15,"HH:MM"),IF(AND(B356="E",B358&gt;$B$17),TEXT(B358-$B$17,"HH:MM"),IF(AND(B356="N",B358&gt;$B$18),TEXT(B358-$B$18,"HH:MM"),IF(OR(B356="O",B356="A"),"",0)))))</f>
        <v>0</v>
      </c>
      <c r="C353" s="6" t="str">
        <f ca="1">IF(AND(C356="GS",C358&gt;$B$19),TEXT(C358-$B$19,"HH:MM"),IF(AND(C356="M",C358&gt;$B$15),TEXT(C358-$B$15,"HH:MM"),IF(AND(C356="E",C358&gt;$B$17),TEXT(C358-$B$17,"HH:MM"),IF(AND(C356="N",C358&gt;$B$18),TEXT(C358-$B$18,"HH:MM"),IF(OR(C356="O",C356="A"),"",0)))))</f>
        <v>00:14</v>
      </c>
      <c r="D353" s="6">
        <f ca="1">IF(AND(D356="GS",D358&gt;$B$19),TEXT(D358-$B$19,"HH:MM"),IF(AND(D356="M",D358&gt;$B$15),TEXT(D358-$B$15,"HH:MM"),IF(AND(D356="E",D358&gt;$B$17),TEXT(D358-$B$17,"HH:MM"),IF(AND(D356="N",D358&gt;$B$18),TEXT(D358-$B$18,"HH:MM"),IF(OR(D356="O",D356="A"),"",0)))))</f>
        <v>0</v>
      </c>
      <c r="E353" s="6" t="str">
        <f t="shared" ref="E353:AF353" ca="1" si="132">IF(AND(E356="GS",E358&gt;$B$19),TEXT(E358-$B$19,"HH:MM"),IF(AND(E356="M",E358&gt;$B$15),TEXT(E358-$B$15,"HH:MM"),IF(AND(E356="E",E358&gt;$B$17),TEXT(E358-$B$17,"HH:MM"),IF(AND(E356="N",E358&gt;$B$18),TEXT(E358-$B$18,"HH:MM"),IF(OR(E356="O",E356="A"),"",0)))))</f>
        <v>00:16</v>
      </c>
      <c r="F353" s="6" t="str">
        <f t="shared" si="132"/>
        <v/>
      </c>
      <c r="G353" s="6" t="str">
        <f t="shared" ca="1" si="132"/>
        <v>00:08</v>
      </c>
      <c r="H353" s="6">
        <f t="shared" ca="1" si="132"/>
        <v>0</v>
      </c>
      <c r="I353" s="6">
        <f t="shared" ca="1" si="132"/>
        <v>0</v>
      </c>
      <c r="J353" s="6">
        <f t="shared" ca="1" si="132"/>
        <v>0</v>
      </c>
      <c r="K353" s="6" t="str">
        <f t="shared" ca="1" si="132"/>
        <v>00:16</v>
      </c>
      <c r="L353" s="6" t="str">
        <f t="shared" ca="1" si="132"/>
        <v>00:11</v>
      </c>
      <c r="M353" s="6" t="str">
        <f t="shared" si="132"/>
        <v/>
      </c>
      <c r="N353" s="6" t="str">
        <f t="shared" ca="1" si="132"/>
        <v>00:09</v>
      </c>
      <c r="O353" s="6" t="str">
        <f t="shared" ca="1" si="132"/>
        <v>00:02</v>
      </c>
      <c r="P353" s="6">
        <f t="shared" ca="1" si="132"/>
        <v>0</v>
      </c>
      <c r="Q353" s="6" t="str">
        <f t="shared" ca="1" si="132"/>
        <v>00:03</v>
      </c>
      <c r="R353" s="6" t="str">
        <f t="shared" ca="1" si="132"/>
        <v>00:03</v>
      </c>
      <c r="S353" s="6" t="str">
        <f t="shared" ca="1" si="132"/>
        <v>00:14</v>
      </c>
      <c r="T353" s="6" t="str">
        <f t="shared" si="132"/>
        <v/>
      </c>
      <c r="U353" s="6" t="str">
        <f t="shared" ca="1" si="132"/>
        <v>00:03</v>
      </c>
      <c r="V353" s="6">
        <f t="shared" ca="1" si="132"/>
        <v>0</v>
      </c>
      <c r="W353" s="6">
        <f t="shared" ca="1" si="132"/>
        <v>0</v>
      </c>
      <c r="X353" s="6">
        <f t="shared" ca="1" si="132"/>
        <v>0</v>
      </c>
      <c r="Y353" s="6">
        <f t="shared" ca="1" si="132"/>
        <v>0</v>
      </c>
      <c r="Z353" s="6">
        <f t="shared" ca="1" si="132"/>
        <v>0</v>
      </c>
      <c r="AA353" s="6" t="str">
        <f t="shared" si="132"/>
        <v/>
      </c>
      <c r="AB353" s="6">
        <f t="shared" ca="1" si="132"/>
        <v>0</v>
      </c>
      <c r="AC353" s="6" t="str">
        <f t="shared" ca="1" si="132"/>
        <v>00:05</v>
      </c>
      <c r="AD353" s="6">
        <f t="shared" ca="1" si="132"/>
        <v>0</v>
      </c>
      <c r="AE353" s="6" t="str">
        <f t="shared" ca="1" si="132"/>
        <v>00:04</v>
      </c>
      <c r="AF353" s="6">
        <f t="shared" ca="1" si="132"/>
        <v>0</v>
      </c>
    </row>
    <row r="354" spans="1:34" ht="12.2" customHeight="1">
      <c r="A354" s="12" t="s">
        <v>7</v>
      </c>
      <c r="B354" s="7"/>
      <c r="C354" s="7"/>
      <c r="D354" s="8"/>
      <c r="E354" s="7"/>
      <c r="F354" s="7"/>
      <c r="G354" s="7"/>
      <c r="H354" s="8"/>
      <c r="I354" s="8"/>
      <c r="J354" s="7"/>
      <c r="K354" s="7"/>
      <c r="L354" s="7"/>
      <c r="M354" s="7"/>
      <c r="N354" s="7"/>
      <c r="O354" s="7"/>
      <c r="P354" s="7"/>
      <c r="Q354" s="7"/>
      <c r="R354" s="8"/>
      <c r="S354" s="7"/>
      <c r="T354" s="7"/>
      <c r="U354" s="7"/>
      <c r="V354" s="7"/>
      <c r="W354" s="7"/>
      <c r="X354" s="7"/>
      <c r="Y354" s="8"/>
      <c r="Z354" s="7"/>
      <c r="AA354" s="8"/>
      <c r="AB354" s="7"/>
      <c r="AC354" s="8"/>
      <c r="AD354" s="8"/>
      <c r="AE354" s="8"/>
      <c r="AF354" s="8"/>
    </row>
    <row r="355" spans="1:34" ht="12.2" customHeight="1">
      <c r="A355" s="13" t="s">
        <v>8</v>
      </c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</row>
    <row r="356" spans="1:34" ht="18.75" customHeight="1">
      <c r="A356" s="14" t="s">
        <v>13</v>
      </c>
      <c r="B356" s="4" t="str">
        <f>Entry!B20</f>
        <v>E</v>
      </c>
      <c r="C356" s="4" t="str">
        <f>Entry!C20</f>
        <v>E</v>
      </c>
      <c r="D356" s="4" t="str">
        <f>Entry!D20</f>
        <v>E</v>
      </c>
      <c r="E356" s="4" t="str">
        <f>Entry!E20</f>
        <v>E</v>
      </c>
      <c r="F356" s="4" t="str">
        <f>Entry!F20</f>
        <v>O</v>
      </c>
      <c r="G356" s="4" t="str">
        <f>Entry!G20</f>
        <v>M</v>
      </c>
      <c r="H356" s="4" t="str">
        <f>Entry!H20</f>
        <v>M</v>
      </c>
      <c r="I356" s="4" t="str">
        <f>Entry!I20</f>
        <v>M</v>
      </c>
      <c r="J356" s="4" t="str">
        <f>Entry!J20</f>
        <v>M</v>
      </c>
      <c r="K356" s="4" t="str">
        <f>Entry!K20</f>
        <v>M</v>
      </c>
      <c r="L356" s="4" t="str">
        <f>Entry!L20</f>
        <v>N</v>
      </c>
      <c r="M356" s="4" t="str">
        <f>Entry!M20</f>
        <v>O</v>
      </c>
      <c r="N356" s="4" t="str">
        <f>Entry!N20</f>
        <v>N</v>
      </c>
      <c r="O356" s="4" t="str">
        <f>Entry!O20</f>
        <v>N</v>
      </c>
      <c r="P356" s="4" t="str">
        <f>Entry!P20</f>
        <v>N</v>
      </c>
      <c r="Q356" s="4" t="str">
        <f>Entry!Q20</f>
        <v>N</v>
      </c>
      <c r="R356" s="4" t="str">
        <f>Entry!R20</f>
        <v>N</v>
      </c>
      <c r="S356" s="4" t="str">
        <f>Entry!S20</f>
        <v>N</v>
      </c>
      <c r="T356" s="4" t="str">
        <f>Entry!T20</f>
        <v>O</v>
      </c>
      <c r="U356" s="4" t="str">
        <f>Entry!U20</f>
        <v>M</v>
      </c>
      <c r="V356" s="4" t="str">
        <f>Entry!V20</f>
        <v>M</v>
      </c>
      <c r="W356" s="4" t="str">
        <f>Entry!W20</f>
        <v>M</v>
      </c>
      <c r="X356" s="4" t="str">
        <f>Entry!X20</f>
        <v>M</v>
      </c>
      <c r="Y356" s="4" t="str">
        <f>Entry!Y20</f>
        <v>M</v>
      </c>
      <c r="Z356" s="4" t="str">
        <f>Entry!Z20</f>
        <v>E</v>
      </c>
      <c r="AA356" s="4" t="str">
        <f>Entry!AA20</f>
        <v>O</v>
      </c>
      <c r="AB356" s="4" t="str">
        <f>Entry!AB20</f>
        <v>E</v>
      </c>
      <c r="AC356" s="4" t="str">
        <f>Entry!AC20</f>
        <v>E</v>
      </c>
      <c r="AD356" s="4" t="str">
        <f>Entry!AD20</f>
        <v>E</v>
      </c>
      <c r="AE356" s="4" t="str">
        <f>Entry!AE20</f>
        <v>E</v>
      </c>
      <c r="AF356" s="4" t="str">
        <f>Entry!AF20</f>
        <v>E</v>
      </c>
    </row>
    <row r="357" spans="1:34" hidden="1">
      <c r="A357" s="1" t="s">
        <v>10</v>
      </c>
      <c r="B357" s="16">
        <v>0.33333333333333331</v>
      </c>
      <c r="C357" s="15"/>
    </row>
    <row r="358" spans="1:34" hidden="1">
      <c r="B358" s="16">
        <f ca="1">IF(OR(B356="O",B356="A"),"O ",VALUE(B350))</f>
        <v>0.5756944444444444</v>
      </c>
      <c r="C358" s="16">
        <f ca="1">IF(OR(C356="O",C356="A"),"O ",VALUE(C350))</f>
        <v>0.59305555555555556</v>
      </c>
      <c r="D358" s="16">
        <f ca="1">IF(OR(D356="O",D356="A"),"O ",VALUE(D350))</f>
        <v>0.58124999999999993</v>
      </c>
      <c r="E358" s="16">
        <f t="shared" ref="E358:AF358" ca="1" si="133">IF(OR(E356="O",E356="A"),"O ",VALUE(E350))</f>
        <v>0.59444444444444444</v>
      </c>
      <c r="F358" s="16" t="str">
        <f t="shared" si="133"/>
        <v xml:space="preserve">O </v>
      </c>
      <c r="G358" s="16">
        <f t="shared" ca="1" si="133"/>
        <v>0.33888888888888885</v>
      </c>
      <c r="H358" s="16">
        <f t="shared" ca="1" si="133"/>
        <v>0.33124999999999999</v>
      </c>
      <c r="I358" s="16">
        <f t="shared" ca="1" si="133"/>
        <v>0.33263888888888887</v>
      </c>
      <c r="J358" s="16">
        <f t="shared" ca="1" si="133"/>
        <v>0.33194444444444443</v>
      </c>
      <c r="K358" s="16">
        <f t="shared" ca="1" si="133"/>
        <v>0.3444444444444445</v>
      </c>
      <c r="L358" s="16">
        <f t="shared" ca="1" si="133"/>
        <v>0.84097222222222223</v>
      </c>
      <c r="M358" s="16" t="str">
        <f t="shared" si="133"/>
        <v xml:space="preserve">O </v>
      </c>
      <c r="N358" s="16">
        <f t="shared" ca="1" si="133"/>
        <v>0.83958333333333324</v>
      </c>
      <c r="O358" s="16">
        <f t="shared" ca="1" si="133"/>
        <v>0.83472222222222225</v>
      </c>
      <c r="P358" s="16">
        <f t="shared" ca="1" si="133"/>
        <v>0.82777777777777783</v>
      </c>
      <c r="Q358" s="16">
        <f t="shared" ca="1" si="133"/>
        <v>0.8354166666666667</v>
      </c>
      <c r="R358" s="16">
        <f t="shared" ca="1" si="133"/>
        <v>0.8354166666666667</v>
      </c>
      <c r="S358" s="16">
        <f t="shared" ca="1" si="133"/>
        <v>0.84305555555555556</v>
      </c>
      <c r="T358" s="16" t="str">
        <f t="shared" si="133"/>
        <v xml:space="preserve">O </v>
      </c>
      <c r="U358" s="16">
        <f t="shared" ca="1" si="133"/>
        <v>0.3354166666666667</v>
      </c>
      <c r="V358" s="16">
        <f t="shared" ca="1" si="133"/>
        <v>0.32777777777777778</v>
      </c>
      <c r="W358" s="16">
        <f t="shared" ca="1" si="133"/>
        <v>0.33194444444444443</v>
      </c>
      <c r="X358" s="16">
        <f t="shared" ca="1" si="133"/>
        <v>0.3298611111111111</v>
      </c>
      <c r="Y358" s="16">
        <f t="shared" ca="1" si="133"/>
        <v>0.32847222222222222</v>
      </c>
      <c r="Z358" s="16">
        <f t="shared" ca="1" si="133"/>
        <v>0.57708333333333328</v>
      </c>
      <c r="AA358" s="16" t="str">
        <f t="shared" si="133"/>
        <v xml:space="preserve">O </v>
      </c>
      <c r="AB358" s="16">
        <f t="shared" ca="1" si="133"/>
        <v>0.58333333333333337</v>
      </c>
      <c r="AC358" s="16">
        <f t="shared" ca="1" si="133"/>
        <v>0.58680555555555558</v>
      </c>
      <c r="AD358" s="16">
        <f t="shared" ca="1" si="133"/>
        <v>0.57708333333333328</v>
      </c>
      <c r="AE358" s="16">
        <f t="shared" ca="1" si="133"/>
        <v>0.58611111111111114</v>
      </c>
      <c r="AF358" s="16">
        <f t="shared" ca="1" si="133"/>
        <v>0.5756944444444444</v>
      </c>
    </row>
    <row r="359" spans="1:34" hidden="1">
      <c r="A359" s="1" t="s">
        <v>9</v>
      </c>
      <c r="B359" s="17">
        <v>0.58333333333333337</v>
      </c>
      <c r="C359" s="15"/>
    </row>
    <row r="360" spans="1:34" hidden="1">
      <c r="A360" s="1" t="s">
        <v>11</v>
      </c>
      <c r="B360" s="17">
        <v>0.83333333333333337</v>
      </c>
      <c r="C360" s="15"/>
    </row>
    <row r="361" spans="1:34" hidden="1">
      <c r="A361" s="1" t="s">
        <v>14</v>
      </c>
      <c r="B361" s="16">
        <v>0.375</v>
      </c>
      <c r="C361" s="15"/>
    </row>
    <row r="362" spans="1:34" hidden="1">
      <c r="A362" s="1" t="s">
        <v>24</v>
      </c>
      <c r="B362" s="16">
        <f ca="1">IF(OR(B356="O",B356="A"),0,VALUE(B353))</f>
        <v>0</v>
      </c>
      <c r="C362" s="16">
        <f ca="1">IF(OR(C356="O",C356="A"),0,VALUE(C353))</f>
        <v>9.7222222222222224E-3</v>
      </c>
      <c r="D362" s="16">
        <f ca="1">IF(OR(D356="O",D356="A"),0,VALUE(D353))</f>
        <v>0</v>
      </c>
      <c r="E362" s="16">
        <f t="shared" ref="E362:AF362" ca="1" si="134">IF(OR(E356="O",E356="A"),0,VALUE(E353))</f>
        <v>1.1111111111111112E-2</v>
      </c>
      <c r="F362" s="16">
        <f t="shared" si="134"/>
        <v>0</v>
      </c>
      <c r="G362" s="16">
        <f t="shared" ca="1" si="134"/>
        <v>5.5555555555555558E-3</v>
      </c>
      <c r="H362" s="16">
        <f t="shared" ca="1" si="134"/>
        <v>0</v>
      </c>
      <c r="I362" s="16">
        <f t="shared" ca="1" si="134"/>
        <v>0</v>
      </c>
      <c r="J362" s="16">
        <f t="shared" ca="1" si="134"/>
        <v>0</v>
      </c>
      <c r="K362" s="16">
        <f t="shared" ca="1" si="134"/>
        <v>1.1111111111111112E-2</v>
      </c>
      <c r="L362" s="16">
        <f t="shared" ca="1" si="134"/>
        <v>7.6388888888888886E-3</v>
      </c>
      <c r="M362" s="16">
        <f t="shared" si="134"/>
        <v>0</v>
      </c>
      <c r="N362" s="16">
        <f t="shared" ca="1" si="134"/>
        <v>6.2499999999999995E-3</v>
      </c>
      <c r="O362" s="16">
        <f t="shared" ca="1" si="134"/>
        <v>1.3888888888888889E-3</v>
      </c>
      <c r="P362" s="16">
        <f t="shared" ca="1" si="134"/>
        <v>0</v>
      </c>
      <c r="Q362" s="16">
        <f t="shared" ca="1" si="134"/>
        <v>2.0833333333333333E-3</v>
      </c>
      <c r="R362" s="16">
        <f t="shared" ca="1" si="134"/>
        <v>2.0833333333333333E-3</v>
      </c>
      <c r="S362" s="16">
        <f t="shared" ca="1" si="134"/>
        <v>9.7222222222222224E-3</v>
      </c>
      <c r="T362" s="16">
        <f t="shared" si="134"/>
        <v>0</v>
      </c>
      <c r="U362" s="16">
        <f t="shared" ca="1" si="134"/>
        <v>2.0833333333333333E-3</v>
      </c>
      <c r="V362" s="16">
        <f t="shared" ca="1" si="134"/>
        <v>0</v>
      </c>
      <c r="W362" s="16">
        <f t="shared" ca="1" si="134"/>
        <v>0</v>
      </c>
      <c r="X362" s="16">
        <f t="shared" ca="1" si="134"/>
        <v>0</v>
      </c>
      <c r="Y362" s="16">
        <f t="shared" ca="1" si="134"/>
        <v>0</v>
      </c>
      <c r="Z362" s="16">
        <f t="shared" ca="1" si="134"/>
        <v>0</v>
      </c>
      <c r="AA362" s="16">
        <f t="shared" si="134"/>
        <v>0</v>
      </c>
      <c r="AB362" s="16">
        <f t="shared" ca="1" si="134"/>
        <v>0</v>
      </c>
      <c r="AC362" s="16">
        <f t="shared" ca="1" si="134"/>
        <v>3.472222222222222E-3</v>
      </c>
      <c r="AD362" s="16">
        <f t="shared" ca="1" si="134"/>
        <v>0</v>
      </c>
      <c r="AE362" s="16">
        <f t="shared" ca="1" si="134"/>
        <v>2.7777777777777779E-3</v>
      </c>
      <c r="AF362" s="16">
        <f t="shared" ca="1" si="134"/>
        <v>0</v>
      </c>
      <c r="AH362" s="24">
        <f ca="1">SUM(B362:AF362)</f>
        <v>7.5000000000000025E-2</v>
      </c>
    </row>
    <row r="363" spans="1:34" hidden="1">
      <c r="B363" s="16">
        <f ca="1">IF(OR(B356="O",B356="A"),0,VALUE(B352))</f>
        <v>0.26319444444444445</v>
      </c>
      <c r="C363" s="16">
        <f ca="1">IF(OR(C356="O",C356="A"),0,VALUE(C352))</f>
        <v>0.24444444444444446</v>
      </c>
      <c r="D363" s="16">
        <f ca="1">IF(OR(D356="O",D356="A"),0,VALUE(D352))</f>
        <v>0.25416666666666665</v>
      </c>
      <c r="E363" s="16">
        <f t="shared" ref="E363:AF363" ca="1" si="135">IF(OR(E356="O",E356="A"),0,VALUE(E352))</f>
        <v>0.25069444444444444</v>
      </c>
      <c r="F363" s="16">
        <f t="shared" si="135"/>
        <v>0</v>
      </c>
      <c r="G363" s="16">
        <f t="shared" ca="1" si="135"/>
        <v>0.37361111111111112</v>
      </c>
      <c r="H363" s="16">
        <f t="shared" ca="1" si="135"/>
        <v>0.38263888888888892</v>
      </c>
      <c r="I363" s="16">
        <f t="shared" ca="1" si="135"/>
        <v>0.38472222222222219</v>
      </c>
      <c r="J363" s="16">
        <f t="shared" ca="1" si="135"/>
        <v>0.37777777777777777</v>
      </c>
      <c r="K363" s="16">
        <f t="shared" ca="1" si="135"/>
        <v>0.36388888888888887</v>
      </c>
      <c r="L363" s="16">
        <f t="shared" ca="1" si="135"/>
        <v>0.4993055555555555</v>
      </c>
      <c r="M363" s="16">
        <f t="shared" si="135"/>
        <v>0</v>
      </c>
      <c r="N363" s="16">
        <f t="shared" ca="1" si="135"/>
        <v>0.49861111111111112</v>
      </c>
      <c r="O363" s="16">
        <f t="shared" ca="1" si="135"/>
        <v>0.4993055555555555</v>
      </c>
      <c r="P363" s="16">
        <f t="shared" ca="1" si="135"/>
        <v>0.50694444444444442</v>
      </c>
      <c r="Q363" s="16">
        <f t="shared" ca="1" si="135"/>
        <v>0.49791666666666662</v>
      </c>
      <c r="R363" s="16">
        <f t="shared" ca="1" si="135"/>
        <v>0.50486111111111109</v>
      </c>
      <c r="S363" s="16">
        <f t="shared" ca="1" si="135"/>
        <v>0.4909722222222222</v>
      </c>
      <c r="T363" s="16">
        <f t="shared" si="135"/>
        <v>0</v>
      </c>
      <c r="U363" s="16">
        <f t="shared" ca="1" si="135"/>
        <v>0.37916666666666665</v>
      </c>
      <c r="V363" s="16">
        <f t="shared" ca="1" si="135"/>
        <v>0.38541666666666669</v>
      </c>
      <c r="W363" s="16">
        <f t="shared" ca="1" si="135"/>
        <v>0.38750000000000001</v>
      </c>
      <c r="X363" s="16">
        <f t="shared" ca="1" si="135"/>
        <v>0.38263888888888892</v>
      </c>
      <c r="Y363" s="16">
        <f t="shared" ca="1" si="135"/>
        <v>0.39027777777777778</v>
      </c>
      <c r="Z363" s="16">
        <f t="shared" ca="1" si="135"/>
        <v>0.26250000000000001</v>
      </c>
      <c r="AA363" s="16">
        <f t="shared" si="135"/>
        <v>0</v>
      </c>
      <c r="AB363" s="16">
        <f t="shared" ca="1" si="135"/>
        <v>0.25763888888888892</v>
      </c>
      <c r="AC363" s="16">
        <f t="shared" ca="1" si="135"/>
        <v>0.25347222222222221</v>
      </c>
      <c r="AD363" s="16">
        <f t="shared" ca="1" si="135"/>
        <v>0.25833333333333336</v>
      </c>
      <c r="AE363" s="16">
        <f t="shared" ca="1" si="135"/>
        <v>0.25347222222222221</v>
      </c>
      <c r="AF363" s="16">
        <f t="shared" ca="1" si="135"/>
        <v>0.2673611111111111</v>
      </c>
      <c r="AG363" s="16"/>
      <c r="AH363" s="24">
        <f ca="1">SUM(B363:AF363)</f>
        <v>9.8708333333333318</v>
      </c>
    </row>
    <row r="364" spans="1:34" hidden="1"/>
    <row r="369" spans="1:35" ht="15" customHeight="1">
      <c r="A369" s="47" t="str">
        <f>Entry!A21</f>
        <v>DR. JAI SHANKAR</v>
      </c>
      <c r="B369" s="47"/>
      <c r="C369" s="47"/>
      <c r="D369" s="47"/>
      <c r="E369" s="47"/>
      <c r="F369" s="47"/>
      <c r="G369" s="47"/>
      <c r="H369" s="48" t="s">
        <v>15</v>
      </c>
      <c r="I369" s="48"/>
      <c r="J369" s="48"/>
      <c r="K369" s="48"/>
      <c r="L369" s="26">
        <f ca="1">AH385</f>
        <v>10.21875</v>
      </c>
      <c r="M369" s="21" t="s">
        <v>16</v>
      </c>
      <c r="N369" s="48" t="s">
        <v>17</v>
      </c>
      <c r="O369" s="48"/>
      <c r="P369" s="21">
        <v>0</v>
      </c>
      <c r="Q369" s="21" t="s">
        <v>18</v>
      </c>
      <c r="R369" s="48" t="s">
        <v>19</v>
      </c>
      <c r="S369" s="48"/>
      <c r="T369" s="21">
        <f>AI371</f>
        <v>27</v>
      </c>
      <c r="U369" s="48" t="s">
        <v>20</v>
      </c>
      <c r="V369" s="48"/>
      <c r="W369" s="21">
        <f>AI372</f>
        <v>0</v>
      </c>
      <c r="X369" s="48" t="s">
        <v>21</v>
      </c>
      <c r="Y369" s="48"/>
      <c r="Z369" s="21">
        <f>AI373</f>
        <v>4</v>
      </c>
      <c r="AA369" s="49" t="s">
        <v>26</v>
      </c>
      <c r="AB369" s="49"/>
      <c r="AC369" s="49"/>
      <c r="AD369" s="49"/>
      <c r="AE369" s="19"/>
      <c r="AF369" s="19"/>
      <c r="AG369" s="19"/>
    </row>
    <row r="370" spans="1:35" ht="14.25" customHeight="1">
      <c r="A370" s="25"/>
      <c r="B370" s="25"/>
      <c r="C370" s="25"/>
      <c r="D370" s="25"/>
      <c r="E370" s="25"/>
      <c r="F370" s="25"/>
      <c r="G370" s="25"/>
      <c r="H370" s="50" t="s">
        <v>23</v>
      </c>
      <c r="I370" s="50"/>
      <c r="J370" s="50"/>
      <c r="K370" s="27">
        <f ca="1">AH384</f>
        <v>0.11597222222222224</v>
      </c>
      <c r="L370" s="51" t="s">
        <v>25</v>
      </c>
      <c r="M370" s="51"/>
      <c r="N370" s="28">
        <v>0</v>
      </c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0"/>
      <c r="AF370" s="20"/>
      <c r="AG370" s="20"/>
    </row>
    <row r="371" spans="1:35" ht="12.2" customHeight="1">
      <c r="A371" s="10" t="s">
        <v>12</v>
      </c>
      <c r="B371" s="5" t="str">
        <f>IF(B378="M","P",IF(B378="E","P",IF(B378="N","P",IF(B378="GS","P",IF(B378="O","O","A")))))</f>
        <v>P</v>
      </c>
      <c r="C371" s="5" t="str">
        <f t="shared" ref="C371:AF371" si="136">IF(C378="M","P",IF(C378="E","P",IF(C378="N","P",IF(C378="GS","P",IF(C378="O","O","A")))))</f>
        <v>P</v>
      </c>
      <c r="D371" s="5" t="str">
        <f t="shared" si="136"/>
        <v>P</v>
      </c>
      <c r="E371" s="5" t="str">
        <f t="shared" si="136"/>
        <v>P</v>
      </c>
      <c r="F371" s="5" t="str">
        <f t="shared" si="136"/>
        <v>P</v>
      </c>
      <c r="G371" s="5" t="str">
        <f t="shared" si="136"/>
        <v>O</v>
      </c>
      <c r="H371" s="5" t="str">
        <f t="shared" si="136"/>
        <v>P</v>
      </c>
      <c r="I371" s="5" t="str">
        <f t="shared" si="136"/>
        <v>P</v>
      </c>
      <c r="J371" s="5" t="str">
        <f t="shared" si="136"/>
        <v>P</v>
      </c>
      <c r="K371" s="5" t="str">
        <f t="shared" si="136"/>
        <v>P</v>
      </c>
      <c r="L371" s="5" t="str">
        <f t="shared" si="136"/>
        <v>P</v>
      </c>
      <c r="M371" s="5" t="str">
        <f t="shared" si="136"/>
        <v>P</v>
      </c>
      <c r="N371" s="5" t="str">
        <f t="shared" si="136"/>
        <v>O</v>
      </c>
      <c r="O371" s="5" t="str">
        <f t="shared" si="136"/>
        <v>P</v>
      </c>
      <c r="P371" s="5" t="str">
        <f t="shared" si="136"/>
        <v>P</v>
      </c>
      <c r="Q371" s="5" t="str">
        <f t="shared" si="136"/>
        <v>P</v>
      </c>
      <c r="R371" s="5" t="str">
        <f t="shared" si="136"/>
        <v>P</v>
      </c>
      <c r="S371" s="5" t="str">
        <f t="shared" si="136"/>
        <v>P</v>
      </c>
      <c r="T371" s="5" t="str">
        <f t="shared" si="136"/>
        <v>P</v>
      </c>
      <c r="U371" s="5" t="str">
        <f t="shared" si="136"/>
        <v>O</v>
      </c>
      <c r="V371" s="5" t="str">
        <f t="shared" si="136"/>
        <v>P</v>
      </c>
      <c r="W371" s="5" t="str">
        <f t="shared" si="136"/>
        <v>P</v>
      </c>
      <c r="X371" s="5" t="str">
        <f t="shared" si="136"/>
        <v>P</v>
      </c>
      <c r="Y371" s="5" t="str">
        <f t="shared" si="136"/>
        <v>P</v>
      </c>
      <c r="Z371" s="5" t="str">
        <f t="shared" si="136"/>
        <v>P</v>
      </c>
      <c r="AA371" s="5" t="str">
        <f t="shared" si="136"/>
        <v>P</v>
      </c>
      <c r="AB371" s="5" t="str">
        <f t="shared" si="136"/>
        <v>O</v>
      </c>
      <c r="AC371" s="5" t="str">
        <f t="shared" si="136"/>
        <v>P</v>
      </c>
      <c r="AD371" s="5" t="str">
        <f t="shared" si="136"/>
        <v>P</v>
      </c>
      <c r="AE371" s="5" t="str">
        <f t="shared" si="136"/>
        <v>P</v>
      </c>
      <c r="AF371" s="5" t="str">
        <f t="shared" si="136"/>
        <v>P</v>
      </c>
      <c r="AH371" s="2" t="s">
        <v>1</v>
      </c>
      <c r="AI371" s="1">
        <f>COUNTIF(B371:AF371,"P")</f>
        <v>27</v>
      </c>
    </row>
    <row r="372" spans="1:35" ht="12.2" customHeight="1">
      <c r="A372" s="11" t="s">
        <v>2</v>
      </c>
      <c r="B372" s="3" t="str">
        <f ca="1">IF(B378="M",TEXT(7.8/24+RAND()*(8.3/24-7.8/24),"HH:MM"),(IF(B378="E",TEXT(13.8/24+RAND()*(14.3/24-13.8/24),"HH:MM"),IF(B378="GS",TEXT(8.8/24+RAND()*(9.3/24-8.8/24),"HH:MM"),IF(B378="N",TEXT(19.8/24+RAND()*(20.3/24-19.8/24),"HH:MM"),"")))))</f>
        <v>20:15</v>
      </c>
      <c r="C372" s="3" t="str">
        <f t="shared" ref="C372:AF372" ca="1" si="137">IF(C378="M",TEXT(7.8/24+RAND()*(8.3/24-7.8/24),"HH:MM"),(IF(C378="E",TEXT(13.8/24+RAND()*(14.3/24-13.8/24),"HH:MM"),IF(C378="GS",TEXT(8.8/24+RAND()*(9.3/24-8.8/24),"HH:MM"),IF(C378="N",TEXT(19.8/24+RAND()*(20.3/24-19.8/24),"HH:MM"),"")))))</f>
        <v>19:51</v>
      </c>
      <c r="D372" s="3" t="str">
        <f t="shared" ca="1" si="137"/>
        <v>20:10</v>
      </c>
      <c r="E372" s="3" t="str">
        <f t="shared" ca="1" si="137"/>
        <v>14:11</v>
      </c>
      <c r="F372" s="3" t="str">
        <f t="shared" ca="1" si="137"/>
        <v>14:08</v>
      </c>
      <c r="G372" s="3" t="str">
        <f t="shared" ca="1" si="137"/>
        <v/>
      </c>
      <c r="H372" s="3" t="str">
        <f t="shared" ca="1" si="137"/>
        <v>13:49</v>
      </c>
      <c r="I372" s="3" t="str">
        <f t="shared" ca="1" si="137"/>
        <v>14:11</v>
      </c>
      <c r="J372" s="3" t="str">
        <f t="shared" ca="1" si="137"/>
        <v>14:14</v>
      </c>
      <c r="K372" s="3" t="str">
        <f t="shared" ca="1" si="137"/>
        <v>07:56</v>
      </c>
      <c r="L372" s="3" t="str">
        <f t="shared" ca="1" si="137"/>
        <v>07:57</v>
      </c>
      <c r="M372" s="3" t="str">
        <f t="shared" ca="1" si="137"/>
        <v>08:02</v>
      </c>
      <c r="N372" s="3" t="str">
        <f t="shared" ca="1" si="137"/>
        <v/>
      </c>
      <c r="O372" s="3" t="str">
        <f t="shared" ca="1" si="137"/>
        <v>08:13</v>
      </c>
      <c r="P372" s="3" t="str">
        <f t="shared" ca="1" si="137"/>
        <v>07:58</v>
      </c>
      <c r="Q372" s="3" t="str">
        <f t="shared" ca="1" si="137"/>
        <v>19:54</v>
      </c>
      <c r="R372" s="3" t="str">
        <f t="shared" ca="1" si="137"/>
        <v>20:16</v>
      </c>
      <c r="S372" s="3" t="str">
        <f t="shared" ca="1" si="137"/>
        <v>20:03</v>
      </c>
      <c r="T372" s="3" t="str">
        <f t="shared" ca="1" si="137"/>
        <v>19:52</v>
      </c>
      <c r="U372" s="3" t="str">
        <f t="shared" ca="1" si="137"/>
        <v/>
      </c>
      <c r="V372" s="3" t="str">
        <f t="shared" ca="1" si="137"/>
        <v>20:00</v>
      </c>
      <c r="W372" s="3" t="str">
        <f t="shared" ca="1" si="137"/>
        <v>20:05</v>
      </c>
      <c r="X372" s="3" t="str">
        <f t="shared" ca="1" si="137"/>
        <v>14:12</v>
      </c>
      <c r="Y372" s="3" t="str">
        <f t="shared" ca="1" si="137"/>
        <v>14:01</v>
      </c>
      <c r="Z372" s="3" t="str">
        <f t="shared" ca="1" si="137"/>
        <v>14:03</v>
      </c>
      <c r="AA372" s="3" t="str">
        <f t="shared" ca="1" si="137"/>
        <v>14:10</v>
      </c>
      <c r="AB372" s="3" t="str">
        <f t="shared" ca="1" si="137"/>
        <v/>
      </c>
      <c r="AC372" s="3" t="str">
        <f t="shared" ca="1" si="137"/>
        <v>07:56</v>
      </c>
      <c r="AD372" s="3" t="str">
        <f t="shared" ca="1" si="137"/>
        <v>08:15</v>
      </c>
      <c r="AE372" s="3" t="str">
        <f t="shared" ca="1" si="137"/>
        <v>08:16</v>
      </c>
      <c r="AF372" s="3" t="str">
        <f t="shared" ca="1" si="137"/>
        <v>08:02</v>
      </c>
      <c r="AH372" s="2" t="s">
        <v>3</v>
      </c>
      <c r="AI372" s="1">
        <f>COUNTIF(B371:AF371,"A")</f>
        <v>0</v>
      </c>
    </row>
    <row r="373" spans="1:35" ht="12.2" customHeight="1">
      <c r="A373" s="11" t="s">
        <v>4</v>
      </c>
      <c r="B373" s="3" t="str">
        <f ca="1">IF(B378="M",TEXT(17/24+RAND()*(17.3/24-17/24),"HH:MM"),(IF(B378="E",TEXT(20/24+RAND()*(20.3/24-20/24),"HH:MM"),IF(B378="N",TEXT(8/24+RAND()*(8.3/24-8/24),"HH:MM"),IF(B378="GS",TEXT(17/24+RAND()*(17.3/24-17/24),"HH:MM"),"")))))</f>
        <v>08:14</v>
      </c>
      <c r="C373" s="3" t="str">
        <f t="shared" ref="C373:AF373" ca="1" si="138">IF(C378="M",TEXT(17/24+RAND()*(17.3/24-17/24),"HH:MM"),(IF(C378="E",TEXT(20/24+RAND()*(20.3/24-20/24),"HH:MM"),IF(C378="N",TEXT(8/24+RAND()*(8.3/24-8/24),"HH:MM"),IF(C378="GS",TEXT(17/24+RAND()*(17.3/24-17/24),"HH:MM"),"")))))</f>
        <v>08:02</v>
      </c>
      <c r="D373" s="3" t="str">
        <f t="shared" ca="1" si="138"/>
        <v>08:04</v>
      </c>
      <c r="E373" s="3" t="str">
        <f t="shared" ca="1" si="138"/>
        <v>20:17</v>
      </c>
      <c r="F373" s="3" t="str">
        <f t="shared" ca="1" si="138"/>
        <v>20:00</v>
      </c>
      <c r="G373" s="3" t="str">
        <f t="shared" ca="1" si="138"/>
        <v/>
      </c>
      <c r="H373" s="3" t="str">
        <f t="shared" ca="1" si="138"/>
        <v>20:17</v>
      </c>
      <c r="I373" s="3" t="str">
        <f t="shared" ca="1" si="138"/>
        <v>20:10</v>
      </c>
      <c r="J373" s="3" t="str">
        <f t="shared" ca="1" si="138"/>
        <v>20:00</v>
      </c>
      <c r="K373" s="3" t="str">
        <f t="shared" ca="1" si="138"/>
        <v>17:07</v>
      </c>
      <c r="L373" s="3" t="str">
        <f t="shared" ca="1" si="138"/>
        <v>17:04</v>
      </c>
      <c r="M373" s="3" t="str">
        <f t="shared" ca="1" si="138"/>
        <v>17:09</v>
      </c>
      <c r="N373" s="3" t="str">
        <f t="shared" ca="1" si="138"/>
        <v/>
      </c>
      <c r="O373" s="3" t="str">
        <f t="shared" ca="1" si="138"/>
        <v>17:12</v>
      </c>
      <c r="P373" s="3" t="str">
        <f t="shared" ca="1" si="138"/>
        <v>17:05</v>
      </c>
      <c r="Q373" s="3" t="str">
        <f t="shared" ca="1" si="138"/>
        <v>08:07</v>
      </c>
      <c r="R373" s="3" t="str">
        <f t="shared" ca="1" si="138"/>
        <v>08:06</v>
      </c>
      <c r="S373" s="3" t="str">
        <f t="shared" ca="1" si="138"/>
        <v>08:14</v>
      </c>
      <c r="T373" s="3" t="str">
        <f t="shared" ca="1" si="138"/>
        <v>08:12</v>
      </c>
      <c r="U373" s="3" t="str">
        <f t="shared" ca="1" si="138"/>
        <v/>
      </c>
      <c r="V373" s="3" t="str">
        <f t="shared" ca="1" si="138"/>
        <v>08:12</v>
      </c>
      <c r="W373" s="3" t="str">
        <f t="shared" ca="1" si="138"/>
        <v>08:06</v>
      </c>
      <c r="X373" s="3" t="str">
        <f t="shared" ca="1" si="138"/>
        <v>20:14</v>
      </c>
      <c r="Y373" s="3" t="str">
        <f t="shared" ca="1" si="138"/>
        <v>20:15</v>
      </c>
      <c r="Z373" s="3" t="str">
        <f t="shared" ca="1" si="138"/>
        <v>20:16</v>
      </c>
      <c r="AA373" s="3" t="str">
        <f t="shared" ca="1" si="138"/>
        <v>20:12</v>
      </c>
      <c r="AB373" s="3" t="str">
        <f t="shared" ca="1" si="138"/>
        <v/>
      </c>
      <c r="AC373" s="3" t="str">
        <f t="shared" ca="1" si="138"/>
        <v>17:13</v>
      </c>
      <c r="AD373" s="3" t="str">
        <f t="shared" ca="1" si="138"/>
        <v>17:00</v>
      </c>
      <c r="AE373" s="3" t="str">
        <f t="shared" ca="1" si="138"/>
        <v>17:12</v>
      </c>
      <c r="AF373" s="3" t="str">
        <f t="shared" ca="1" si="138"/>
        <v>17:15</v>
      </c>
      <c r="AH373" s="1" t="s">
        <v>22</v>
      </c>
      <c r="AI373" s="1">
        <f>COUNTIF(B378:AF378,"O")</f>
        <v>4</v>
      </c>
    </row>
    <row r="374" spans="1:35" ht="12.2" customHeight="1">
      <c r="A374" s="11" t="s">
        <v>5</v>
      </c>
      <c r="B374" s="3" t="str">
        <f ca="1">IF(B378="M",TEXT(B373-B372,"H:MM"),IF(B378="E",TEXT(B373-B372,"H:MM"),IF(B378="N",TEXT(B373+24-B372+30,"H:MM"),IF(B378="GS",TEXT(B373-B372,"H:MM"),""))))</f>
        <v>11:59</v>
      </c>
      <c r="C374" s="3" t="str">
        <f t="shared" ref="C374:AF374" ca="1" si="139">IF(C378="M",TEXT(C373-C372,"H:MM"),IF(C378="E",TEXT(C373-C372,"H:MM"),IF(C378="N",TEXT(C373+24-C372+30,"H:MM"),IF(C378="GS",TEXT(C373-C372,"H:MM"),""))))</f>
        <v>12:11</v>
      </c>
      <c r="D374" s="3" t="str">
        <f t="shared" ca="1" si="139"/>
        <v>11:54</v>
      </c>
      <c r="E374" s="3" t="str">
        <f t="shared" ca="1" si="139"/>
        <v>6:06</v>
      </c>
      <c r="F374" s="3" t="str">
        <f t="shared" ca="1" si="139"/>
        <v>5:52</v>
      </c>
      <c r="G374" s="3" t="str">
        <f t="shared" si="139"/>
        <v/>
      </c>
      <c r="H374" s="3" t="str">
        <f t="shared" ca="1" si="139"/>
        <v>6:28</v>
      </c>
      <c r="I374" s="3" t="str">
        <f t="shared" ca="1" si="139"/>
        <v>5:59</v>
      </c>
      <c r="J374" s="3" t="str">
        <f t="shared" ca="1" si="139"/>
        <v>5:46</v>
      </c>
      <c r="K374" s="3" t="str">
        <f t="shared" ca="1" si="139"/>
        <v>9:11</v>
      </c>
      <c r="L374" s="3" t="str">
        <f t="shared" ca="1" si="139"/>
        <v>9:07</v>
      </c>
      <c r="M374" s="3" t="str">
        <f t="shared" ca="1" si="139"/>
        <v>9:07</v>
      </c>
      <c r="N374" s="3" t="str">
        <f t="shared" si="139"/>
        <v/>
      </c>
      <c r="O374" s="3" t="str">
        <f t="shared" ca="1" si="139"/>
        <v>8:59</v>
      </c>
      <c r="P374" s="3" t="str">
        <f t="shared" ca="1" si="139"/>
        <v>9:07</v>
      </c>
      <c r="Q374" s="3" t="str">
        <f t="shared" ca="1" si="139"/>
        <v>12:13</v>
      </c>
      <c r="R374" s="3" t="str">
        <f t="shared" ca="1" si="139"/>
        <v>11:50</v>
      </c>
      <c r="S374" s="3" t="str">
        <f t="shared" ca="1" si="139"/>
        <v>12:11</v>
      </c>
      <c r="T374" s="3" t="str">
        <f t="shared" ca="1" si="139"/>
        <v>12:20</v>
      </c>
      <c r="U374" s="3" t="str">
        <f t="shared" si="139"/>
        <v/>
      </c>
      <c r="V374" s="3" t="str">
        <f t="shared" ca="1" si="139"/>
        <v>12:12</v>
      </c>
      <c r="W374" s="3" t="str">
        <f t="shared" ca="1" si="139"/>
        <v>12:01</v>
      </c>
      <c r="X374" s="3" t="str">
        <f t="shared" ca="1" si="139"/>
        <v>6:02</v>
      </c>
      <c r="Y374" s="3" t="str">
        <f t="shared" ca="1" si="139"/>
        <v>6:14</v>
      </c>
      <c r="Z374" s="3" t="str">
        <f t="shared" ca="1" si="139"/>
        <v>6:13</v>
      </c>
      <c r="AA374" s="3" t="str">
        <f t="shared" ca="1" si="139"/>
        <v>6:02</v>
      </c>
      <c r="AB374" s="3" t="str">
        <f t="shared" si="139"/>
        <v/>
      </c>
      <c r="AC374" s="3" t="str">
        <f t="shared" ca="1" si="139"/>
        <v>9:17</v>
      </c>
      <c r="AD374" s="3" t="str">
        <f t="shared" ca="1" si="139"/>
        <v>8:45</v>
      </c>
      <c r="AE374" s="3" t="str">
        <f t="shared" ca="1" si="139"/>
        <v>8:56</v>
      </c>
      <c r="AF374" s="3" t="str">
        <f t="shared" ca="1" si="139"/>
        <v>9:13</v>
      </c>
      <c r="AH374" s="1" t="s">
        <v>27</v>
      </c>
      <c r="AI374" s="1">
        <f ca="1">COUNTIF(B375:AF375,(B375:AF375)&gt;0)</f>
        <v>0</v>
      </c>
    </row>
    <row r="375" spans="1:35" ht="12.2" customHeight="1">
      <c r="A375" s="11" t="s">
        <v>6</v>
      </c>
      <c r="B375" s="6" t="str">
        <f ca="1">IF(AND(B378="GS",B380&gt;$B$19),TEXT(B380-$B$19,"HH:MM"),IF(AND(B378="M",B380&gt;$B$15),TEXT(B380-$B$15,"HH:MM"),IF(AND(B378="E",B380&gt;$B$17),TEXT(B380-$B$17,"HH:MM"),IF(AND(B378="N",B380&gt;$B$18),TEXT(B380-$B$18,"HH:MM"),IF(OR(B378="O",B378="A"),"",0)))))</f>
        <v>00:15</v>
      </c>
      <c r="C375" s="6">
        <f ca="1">IF(AND(C378="GS",C380&gt;$B$19),TEXT(C380-$B$19,"HH:MM"),IF(AND(C378="M",C380&gt;$B$15),TEXT(C380-$B$15,"HH:MM"),IF(AND(C378="E",C380&gt;$B$17),TEXT(C380-$B$17,"HH:MM"),IF(AND(C378="N",C380&gt;$B$18),TEXT(C380-$B$18,"HH:MM"),IF(OR(C378="O",C378="A"),"",0)))))</f>
        <v>0</v>
      </c>
      <c r="D375" s="6" t="str">
        <f ca="1">IF(AND(D378="GS",D380&gt;$B$19),TEXT(D380-$B$19,"HH:MM"),IF(AND(D378="M",D380&gt;$B$15),TEXT(D380-$B$15,"HH:MM"),IF(AND(D378="E",D380&gt;$B$17),TEXT(D380-$B$17,"HH:MM"),IF(AND(D378="N",D380&gt;$B$18),TEXT(D380-$B$18,"HH:MM"),IF(OR(D378="O",D378="A"),"",0)))))</f>
        <v>00:10</v>
      </c>
      <c r="E375" s="6" t="str">
        <f t="shared" ref="E375:AF375" ca="1" si="140">IF(AND(E378="GS",E380&gt;$B$19),TEXT(E380-$B$19,"HH:MM"),IF(AND(E378="M",E380&gt;$B$15),TEXT(E380-$B$15,"HH:MM"),IF(AND(E378="E",E380&gt;$B$17),TEXT(E380-$B$17,"HH:MM"),IF(AND(E378="N",E380&gt;$B$18),TEXT(E380-$B$18,"HH:MM"),IF(OR(E378="O",E378="A"),"",0)))))</f>
        <v>00:11</v>
      </c>
      <c r="F375" s="6" t="str">
        <f t="shared" ca="1" si="140"/>
        <v>00:08</v>
      </c>
      <c r="G375" s="6" t="str">
        <f t="shared" si="140"/>
        <v/>
      </c>
      <c r="H375" s="6">
        <f t="shared" ca="1" si="140"/>
        <v>0</v>
      </c>
      <c r="I375" s="6" t="str">
        <f t="shared" ca="1" si="140"/>
        <v>00:11</v>
      </c>
      <c r="J375" s="6" t="str">
        <f t="shared" ca="1" si="140"/>
        <v>00:14</v>
      </c>
      <c r="K375" s="6">
        <f t="shared" ca="1" si="140"/>
        <v>0</v>
      </c>
      <c r="L375" s="6">
        <f t="shared" ca="1" si="140"/>
        <v>0</v>
      </c>
      <c r="M375" s="6" t="str">
        <f t="shared" ca="1" si="140"/>
        <v>00:02</v>
      </c>
      <c r="N375" s="6" t="str">
        <f t="shared" si="140"/>
        <v/>
      </c>
      <c r="O375" s="6" t="str">
        <f t="shared" ca="1" si="140"/>
        <v>00:13</v>
      </c>
      <c r="P375" s="6">
        <f t="shared" ca="1" si="140"/>
        <v>0</v>
      </c>
      <c r="Q375" s="6">
        <f t="shared" ca="1" si="140"/>
        <v>0</v>
      </c>
      <c r="R375" s="6" t="str">
        <f t="shared" ca="1" si="140"/>
        <v>00:16</v>
      </c>
      <c r="S375" s="6" t="str">
        <f t="shared" ca="1" si="140"/>
        <v>00:03</v>
      </c>
      <c r="T375" s="6">
        <f t="shared" ca="1" si="140"/>
        <v>0</v>
      </c>
      <c r="U375" s="6" t="str">
        <f t="shared" si="140"/>
        <v/>
      </c>
      <c r="V375" s="6">
        <f t="shared" ca="1" si="140"/>
        <v>0</v>
      </c>
      <c r="W375" s="6" t="str">
        <f t="shared" ca="1" si="140"/>
        <v>00:05</v>
      </c>
      <c r="X375" s="6" t="str">
        <f t="shared" ca="1" si="140"/>
        <v>00:12</v>
      </c>
      <c r="Y375" s="6" t="str">
        <f t="shared" ca="1" si="140"/>
        <v>00:01</v>
      </c>
      <c r="Z375" s="6" t="str">
        <f t="shared" ca="1" si="140"/>
        <v>00:03</v>
      </c>
      <c r="AA375" s="6" t="str">
        <f t="shared" ca="1" si="140"/>
        <v>00:10</v>
      </c>
      <c r="AB375" s="6" t="str">
        <f t="shared" si="140"/>
        <v/>
      </c>
      <c r="AC375" s="6">
        <f t="shared" ca="1" si="140"/>
        <v>0</v>
      </c>
      <c r="AD375" s="6" t="str">
        <f t="shared" ca="1" si="140"/>
        <v>00:15</v>
      </c>
      <c r="AE375" s="6" t="str">
        <f t="shared" ca="1" si="140"/>
        <v>00:16</v>
      </c>
      <c r="AF375" s="6" t="str">
        <f t="shared" ca="1" si="140"/>
        <v>00:02</v>
      </c>
    </row>
    <row r="376" spans="1:35" ht="12.2" customHeight="1">
      <c r="A376" s="12" t="s">
        <v>7</v>
      </c>
      <c r="B376" s="7"/>
      <c r="C376" s="7"/>
      <c r="D376" s="8"/>
      <c r="E376" s="7"/>
      <c r="F376" s="7"/>
      <c r="G376" s="7"/>
      <c r="H376" s="8"/>
      <c r="I376" s="8"/>
      <c r="J376" s="7"/>
      <c r="K376" s="7"/>
      <c r="L376" s="7"/>
      <c r="M376" s="7"/>
      <c r="N376" s="7"/>
      <c r="O376" s="7"/>
      <c r="P376" s="7"/>
      <c r="Q376" s="7"/>
      <c r="R376" s="8"/>
      <c r="S376" s="7"/>
      <c r="T376" s="7"/>
      <c r="U376" s="7"/>
      <c r="V376" s="7"/>
      <c r="W376" s="7"/>
      <c r="X376" s="7"/>
      <c r="Y376" s="8"/>
      <c r="Z376" s="7"/>
      <c r="AA376" s="8"/>
      <c r="AB376" s="7"/>
      <c r="AC376" s="8"/>
      <c r="AD376" s="8"/>
      <c r="AE376" s="8"/>
      <c r="AF376" s="8"/>
    </row>
    <row r="377" spans="1:35" ht="12.2" customHeight="1">
      <c r="A377" s="13" t="s">
        <v>8</v>
      </c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</row>
    <row r="378" spans="1:35" ht="18.75" customHeight="1">
      <c r="A378" s="14" t="s">
        <v>13</v>
      </c>
      <c r="B378" s="4" t="str">
        <f>Entry!B21</f>
        <v>N</v>
      </c>
      <c r="C378" s="4" t="str">
        <f>Entry!C21</f>
        <v>N</v>
      </c>
      <c r="D378" s="4" t="str">
        <f>Entry!D21</f>
        <v>N</v>
      </c>
      <c r="E378" s="4" t="str">
        <f>Entry!E21</f>
        <v>E</v>
      </c>
      <c r="F378" s="4" t="str">
        <f>Entry!F21</f>
        <v>E</v>
      </c>
      <c r="G378" s="4" t="str">
        <f>Entry!G21</f>
        <v>O</v>
      </c>
      <c r="H378" s="4" t="str">
        <f>Entry!H21</f>
        <v>E</v>
      </c>
      <c r="I378" s="4" t="str">
        <f>Entry!I21</f>
        <v>E</v>
      </c>
      <c r="J378" s="4" t="str">
        <f>Entry!J21</f>
        <v>E</v>
      </c>
      <c r="K378" s="4" t="str">
        <f>Entry!K21</f>
        <v>M</v>
      </c>
      <c r="L378" s="4" t="str">
        <f>Entry!L21</f>
        <v>M</v>
      </c>
      <c r="M378" s="4" t="str">
        <f>Entry!M21</f>
        <v>M</v>
      </c>
      <c r="N378" s="4" t="str">
        <f>Entry!N21</f>
        <v>O</v>
      </c>
      <c r="O378" s="4" t="str">
        <f>Entry!O21</f>
        <v>M</v>
      </c>
      <c r="P378" s="4" t="str">
        <f>Entry!P21</f>
        <v>M</v>
      </c>
      <c r="Q378" s="4" t="str">
        <f>Entry!Q21</f>
        <v>N</v>
      </c>
      <c r="R378" s="4" t="str">
        <f>Entry!R21</f>
        <v>N</v>
      </c>
      <c r="S378" s="4" t="str">
        <f>Entry!S21</f>
        <v>N</v>
      </c>
      <c r="T378" s="4" t="str">
        <f>Entry!T21</f>
        <v>N</v>
      </c>
      <c r="U378" s="4" t="str">
        <f>Entry!U21</f>
        <v>O</v>
      </c>
      <c r="V378" s="4" t="str">
        <f>Entry!V21</f>
        <v>N</v>
      </c>
      <c r="W378" s="4" t="str">
        <f>Entry!W21</f>
        <v>N</v>
      </c>
      <c r="X378" s="4" t="str">
        <f>Entry!X21</f>
        <v>E</v>
      </c>
      <c r="Y378" s="4" t="str">
        <f>Entry!Y21</f>
        <v>E</v>
      </c>
      <c r="Z378" s="4" t="str">
        <f>Entry!Z21</f>
        <v>E</v>
      </c>
      <c r="AA378" s="4" t="str">
        <f>Entry!AA21</f>
        <v>E</v>
      </c>
      <c r="AB378" s="4" t="str">
        <f>Entry!AB21</f>
        <v>O</v>
      </c>
      <c r="AC378" s="4" t="str">
        <f>Entry!AC21</f>
        <v>M</v>
      </c>
      <c r="AD378" s="4" t="str">
        <f>Entry!AD21</f>
        <v>M</v>
      </c>
      <c r="AE378" s="4" t="str">
        <f>Entry!AE21</f>
        <v>M</v>
      </c>
      <c r="AF378" s="4" t="str">
        <f>Entry!AF21</f>
        <v>M</v>
      </c>
    </row>
    <row r="379" spans="1:35" hidden="1">
      <c r="A379" s="1" t="s">
        <v>10</v>
      </c>
      <c r="B379" s="16">
        <v>0.33333333333333331</v>
      </c>
      <c r="C379" s="15"/>
    </row>
    <row r="380" spans="1:35" hidden="1">
      <c r="B380" s="16">
        <f ca="1">IF(OR(B378="O",B378="A"),"O ",VALUE(B372))</f>
        <v>0.84375</v>
      </c>
      <c r="C380" s="16">
        <f ca="1">IF(OR(C378="O",C378="A"),"O ",VALUE(C372))</f>
        <v>0.82708333333333339</v>
      </c>
      <c r="D380" s="16">
        <f ca="1">IF(OR(D378="O",D378="A"),"O ",VALUE(D372))</f>
        <v>0.84027777777777779</v>
      </c>
      <c r="E380" s="16">
        <f t="shared" ref="E380:AF380" ca="1" si="141">IF(OR(E378="O",E378="A"),"O ",VALUE(E372))</f>
        <v>0.59097222222222223</v>
      </c>
      <c r="F380" s="16">
        <f t="shared" ca="1" si="141"/>
        <v>0.58888888888888891</v>
      </c>
      <c r="G380" s="16" t="str">
        <f t="shared" si="141"/>
        <v xml:space="preserve">O </v>
      </c>
      <c r="H380" s="16">
        <f t="shared" ca="1" si="141"/>
        <v>0.5756944444444444</v>
      </c>
      <c r="I380" s="16">
        <f t="shared" ca="1" si="141"/>
        <v>0.59097222222222223</v>
      </c>
      <c r="J380" s="16">
        <f t="shared" ca="1" si="141"/>
        <v>0.59305555555555556</v>
      </c>
      <c r="K380" s="16">
        <f t="shared" ca="1" si="141"/>
        <v>0.33055555555555555</v>
      </c>
      <c r="L380" s="16">
        <f t="shared" ca="1" si="141"/>
        <v>0.33124999999999999</v>
      </c>
      <c r="M380" s="16">
        <f t="shared" ca="1" si="141"/>
        <v>0.3347222222222222</v>
      </c>
      <c r="N380" s="16" t="str">
        <f t="shared" si="141"/>
        <v xml:space="preserve">O </v>
      </c>
      <c r="O380" s="16">
        <f t="shared" ca="1" si="141"/>
        <v>0.34236111111111112</v>
      </c>
      <c r="P380" s="16">
        <f t="shared" ca="1" si="141"/>
        <v>0.33194444444444443</v>
      </c>
      <c r="Q380" s="16">
        <f t="shared" ca="1" si="141"/>
        <v>0.82916666666666661</v>
      </c>
      <c r="R380" s="16">
        <f t="shared" ca="1" si="141"/>
        <v>0.84444444444444444</v>
      </c>
      <c r="S380" s="16">
        <f t="shared" ca="1" si="141"/>
        <v>0.8354166666666667</v>
      </c>
      <c r="T380" s="16">
        <f t="shared" ca="1" si="141"/>
        <v>0.82777777777777783</v>
      </c>
      <c r="U380" s="16" t="str">
        <f t="shared" si="141"/>
        <v xml:space="preserve">O </v>
      </c>
      <c r="V380" s="16">
        <f t="shared" ca="1" si="141"/>
        <v>0.83333333333333337</v>
      </c>
      <c r="W380" s="16">
        <f t="shared" ca="1" si="141"/>
        <v>0.83680555555555547</v>
      </c>
      <c r="X380" s="16">
        <f t="shared" ca="1" si="141"/>
        <v>0.59166666666666667</v>
      </c>
      <c r="Y380" s="16">
        <f t="shared" ca="1" si="141"/>
        <v>0.58402777777777781</v>
      </c>
      <c r="Z380" s="16">
        <f t="shared" ca="1" si="141"/>
        <v>0.5854166666666667</v>
      </c>
      <c r="AA380" s="16">
        <f t="shared" ca="1" si="141"/>
        <v>0.59027777777777779</v>
      </c>
      <c r="AB380" s="16" t="str">
        <f t="shared" si="141"/>
        <v xml:space="preserve">O </v>
      </c>
      <c r="AC380" s="16">
        <f t="shared" ca="1" si="141"/>
        <v>0.33055555555555555</v>
      </c>
      <c r="AD380" s="16">
        <f t="shared" ca="1" si="141"/>
        <v>0.34375</v>
      </c>
      <c r="AE380" s="16">
        <f t="shared" ca="1" si="141"/>
        <v>0.3444444444444445</v>
      </c>
      <c r="AF380" s="16">
        <f t="shared" ca="1" si="141"/>
        <v>0.3347222222222222</v>
      </c>
    </row>
    <row r="381" spans="1:35" hidden="1">
      <c r="A381" s="1" t="s">
        <v>9</v>
      </c>
      <c r="B381" s="17">
        <v>0.58333333333333337</v>
      </c>
      <c r="C381" s="15"/>
    </row>
    <row r="382" spans="1:35" hidden="1">
      <c r="A382" s="1" t="s">
        <v>11</v>
      </c>
      <c r="B382" s="17">
        <v>0.83333333333333337</v>
      </c>
      <c r="C382" s="15"/>
    </row>
    <row r="383" spans="1:35" hidden="1">
      <c r="A383" s="1" t="s">
        <v>14</v>
      </c>
      <c r="B383" s="16">
        <v>0.375</v>
      </c>
      <c r="C383" s="15"/>
    </row>
    <row r="384" spans="1:35" hidden="1">
      <c r="A384" s="1" t="s">
        <v>24</v>
      </c>
      <c r="B384" s="16">
        <f ca="1">IF(OR(B378="O",B378="A"),0,VALUE(B375))</f>
        <v>1.0416666666666666E-2</v>
      </c>
      <c r="C384" s="16">
        <f ca="1">IF(OR(C378="O",C378="A"),0,VALUE(C375))</f>
        <v>0</v>
      </c>
      <c r="D384" s="16">
        <f ca="1">IF(OR(D378="O",D378="A"),0,VALUE(D375))</f>
        <v>6.9444444444444441E-3</v>
      </c>
      <c r="E384" s="16">
        <f t="shared" ref="E384:AF384" ca="1" si="142">IF(OR(E378="O",E378="A"),0,VALUE(E375))</f>
        <v>7.6388888888888886E-3</v>
      </c>
      <c r="F384" s="16">
        <f t="shared" ca="1" si="142"/>
        <v>5.5555555555555558E-3</v>
      </c>
      <c r="G384" s="16">
        <f t="shared" si="142"/>
        <v>0</v>
      </c>
      <c r="H384" s="16">
        <f t="shared" ca="1" si="142"/>
        <v>0</v>
      </c>
      <c r="I384" s="16">
        <f t="shared" ca="1" si="142"/>
        <v>7.6388888888888886E-3</v>
      </c>
      <c r="J384" s="16">
        <f t="shared" ca="1" si="142"/>
        <v>9.7222222222222224E-3</v>
      </c>
      <c r="K384" s="16">
        <f t="shared" ca="1" si="142"/>
        <v>0</v>
      </c>
      <c r="L384" s="16">
        <f t="shared" ca="1" si="142"/>
        <v>0</v>
      </c>
      <c r="M384" s="16">
        <f t="shared" ca="1" si="142"/>
        <v>1.3888888888888889E-3</v>
      </c>
      <c r="N384" s="16">
        <f t="shared" si="142"/>
        <v>0</v>
      </c>
      <c r="O384" s="16">
        <f t="shared" ca="1" si="142"/>
        <v>9.0277777777777787E-3</v>
      </c>
      <c r="P384" s="16">
        <f t="shared" ca="1" si="142"/>
        <v>0</v>
      </c>
      <c r="Q384" s="16">
        <f t="shared" ca="1" si="142"/>
        <v>0</v>
      </c>
      <c r="R384" s="16">
        <f t="shared" ca="1" si="142"/>
        <v>1.1111111111111112E-2</v>
      </c>
      <c r="S384" s="16">
        <f t="shared" ca="1" si="142"/>
        <v>2.0833333333333333E-3</v>
      </c>
      <c r="T384" s="16">
        <f t="shared" ca="1" si="142"/>
        <v>0</v>
      </c>
      <c r="U384" s="16">
        <f t="shared" si="142"/>
        <v>0</v>
      </c>
      <c r="V384" s="16">
        <f t="shared" ca="1" si="142"/>
        <v>0</v>
      </c>
      <c r="W384" s="16">
        <f t="shared" ca="1" si="142"/>
        <v>3.472222222222222E-3</v>
      </c>
      <c r="X384" s="16">
        <f t="shared" ca="1" si="142"/>
        <v>8.3333333333333332E-3</v>
      </c>
      <c r="Y384" s="16">
        <f t="shared" ca="1" si="142"/>
        <v>6.9444444444444447E-4</v>
      </c>
      <c r="Z384" s="16">
        <f t="shared" ca="1" si="142"/>
        <v>2.0833333333333333E-3</v>
      </c>
      <c r="AA384" s="16">
        <f t="shared" ca="1" si="142"/>
        <v>6.9444444444444441E-3</v>
      </c>
      <c r="AB384" s="16">
        <f t="shared" si="142"/>
        <v>0</v>
      </c>
      <c r="AC384" s="16">
        <f t="shared" ca="1" si="142"/>
        <v>0</v>
      </c>
      <c r="AD384" s="16">
        <f t="shared" ca="1" si="142"/>
        <v>1.0416666666666666E-2</v>
      </c>
      <c r="AE384" s="16">
        <f t="shared" ca="1" si="142"/>
        <v>1.1111111111111112E-2</v>
      </c>
      <c r="AF384" s="16">
        <f t="shared" ca="1" si="142"/>
        <v>1.3888888888888889E-3</v>
      </c>
      <c r="AH384" s="24">
        <f ca="1">SUM(B384:AF384)</f>
        <v>0.11597222222222224</v>
      </c>
    </row>
    <row r="385" spans="1:35" hidden="1">
      <c r="B385" s="16">
        <f ca="1">IF(OR(B378="O",B378="A"),0,VALUE(B374))</f>
        <v>0.4993055555555555</v>
      </c>
      <c r="C385" s="16">
        <f ca="1">IF(OR(C378="O",C378="A"),0,VALUE(C374))</f>
        <v>0.50763888888888886</v>
      </c>
      <c r="D385" s="16">
        <f ca="1">IF(OR(D378="O",D378="A"),0,VALUE(D374))</f>
        <v>0.49583333333333335</v>
      </c>
      <c r="E385" s="16">
        <f t="shared" ref="E385:AF385" ca="1" si="143">IF(OR(E378="O",E378="A"),0,VALUE(E374))</f>
        <v>0.25416666666666665</v>
      </c>
      <c r="F385" s="16">
        <f t="shared" ca="1" si="143"/>
        <v>0.24444444444444446</v>
      </c>
      <c r="G385" s="16">
        <f t="shared" si="143"/>
        <v>0</v>
      </c>
      <c r="H385" s="16">
        <f t="shared" ca="1" si="143"/>
        <v>0.26944444444444443</v>
      </c>
      <c r="I385" s="16">
        <f t="shared" ca="1" si="143"/>
        <v>0.24930555555555556</v>
      </c>
      <c r="J385" s="16">
        <f t="shared" ca="1" si="143"/>
        <v>0.24027777777777778</v>
      </c>
      <c r="K385" s="16">
        <f t="shared" ca="1" si="143"/>
        <v>0.38263888888888892</v>
      </c>
      <c r="L385" s="16">
        <f t="shared" ca="1" si="143"/>
        <v>0.37986111111111115</v>
      </c>
      <c r="M385" s="16">
        <f t="shared" ca="1" si="143"/>
        <v>0.37986111111111115</v>
      </c>
      <c r="N385" s="16">
        <f t="shared" si="143"/>
        <v>0</v>
      </c>
      <c r="O385" s="16">
        <f t="shared" ca="1" si="143"/>
        <v>0.3743055555555555</v>
      </c>
      <c r="P385" s="16">
        <f t="shared" ca="1" si="143"/>
        <v>0.37986111111111115</v>
      </c>
      <c r="Q385" s="16">
        <f t="shared" ca="1" si="143"/>
        <v>0.50902777777777775</v>
      </c>
      <c r="R385" s="16">
        <f t="shared" ca="1" si="143"/>
        <v>0.49305555555555558</v>
      </c>
      <c r="S385" s="16">
        <f t="shared" ca="1" si="143"/>
        <v>0.50763888888888886</v>
      </c>
      <c r="T385" s="16">
        <f t="shared" ca="1" si="143"/>
        <v>0.51388888888888895</v>
      </c>
      <c r="U385" s="16">
        <f t="shared" si="143"/>
        <v>0</v>
      </c>
      <c r="V385" s="16">
        <f t="shared" ca="1" si="143"/>
        <v>0.5083333333333333</v>
      </c>
      <c r="W385" s="16">
        <f t="shared" ca="1" si="143"/>
        <v>0.50069444444444444</v>
      </c>
      <c r="X385" s="16">
        <f t="shared" ca="1" si="143"/>
        <v>0.25138888888888888</v>
      </c>
      <c r="Y385" s="16">
        <f t="shared" ca="1" si="143"/>
        <v>0.25972222222222224</v>
      </c>
      <c r="Z385" s="16">
        <f t="shared" ca="1" si="143"/>
        <v>0.2590277777777778</v>
      </c>
      <c r="AA385" s="16">
        <f t="shared" ca="1" si="143"/>
        <v>0.25138888888888888</v>
      </c>
      <c r="AB385" s="16">
        <f t="shared" si="143"/>
        <v>0</v>
      </c>
      <c r="AC385" s="16">
        <f t="shared" ca="1" si="143"/>
        <v>0.38680555555555557</v>
      </c>
      <c r="AD385" s="16">
        <f t="shared" ca="1" si="143"/>
        <v>0.36458333333333331</v>
      </c>
      <c r="AE385" s="16">
        <f t="shared" ca="1" si="143"/>
        <v>0.37222222222222223</v>
      </c>
      <c r="AF385" s="16">
        <f t="shared" ca="1" si="143"/>
        <v>0.3840277777777778</v>
      </c>
      <c r="AG385" s="16"/>
      <c r="AH385" s="24">
        <f ca="1">SUM(B385:AF385)</f>
        <v>10.21875</v>
      </c>
    </row>
    <row r="386" spans="1:35" hidden="1"/>
    <row r="391" spans="1:35" ht="15" customHeight="1">
      <c r="A391" s="47" t="str">
        <f>Entry!A22</f>
        <v>DR. DHARMDEV CHANDRA</v>
      </c>
      <c r="B391" s="47"/>
      <c r="C391" s="47"/>
      <c r="D391" s="47"/>
      <c r="E391" s="47"/>
      <c r="F391" s="47"/>
      <c r="G391" s="47"/>
      <c r="H391" s="48" t="s">
        <v>15</v>
      </c>
      <c r="I391" s="48"/>
      <c r="J391" s="48"/>
      <c r="K391" s="48"/>
      <c r="L391" s="26">
        <f ca="1">AH407</f>
        <v>10.222916666666666</v>
      </c>
      <c r="M391" s="21" t="s">
        <v>16</v>
      </c>
      <c r="N391" s="48" t="s">
        <v>17</v>
      </c>
      <c r="O391" s="48"/>
      <c r="P391" s="21">
        <v>0</v>
      </c>
      <c r="Q391" s="21" t="s">
        <v>18</v>
      </c>
      <c r="R391" s="48" t="s">
        <v>19</v>
      </c>
      <c r="S391" s="48"/>
      <c r="T391" s="21">
        <f>AI393</f>
        <v>27</v>
      </c>
      <c r="U391" s="48" t="s">
        <v>20</v>
      </c>
      <c r="V391" s="48"/>
      <c r="W391" s="21">
        <f>AI394</f>
        <v>0</v>
      </c>
      <c r="X391" s="48" t="s">
        <v>21</v>
      </c>
      <c r="Y391" s="48"/>
      <c r="Z391" s="21">
        <f>AI395</f>
        <v>4</v>
      </c>
      <c r="AA391" s="49" t="s">
        <v>26</v>
      </c>
      <c r="AB391" s="49"/>
      <c r="AC391" s="49"/>
      <c r="AD391" s="49"/>
      <c r="AE391" s="19"/>
      <c r="AF391" s="19"/>
      <c r="AG391" s="19"/>
    </row>
    <row r="392" spans="1:35" ht="14.25" customHeight="1">
      <c r="A392" s="25"/>
      <c r="B392" s="25"/>
      <c r="C392" s="25"/>
      <c r="D392" s="25"/>
      <c r="E392" s="25"/>
      <c r="F392" s="25"/>
      <c r="G392" s="25"/>
      <c r="H392" s="50" t="s">
        <v>23</v>
      </c>
      <c r="I392" s="50"/>
      <c r="J392" s="50"/>
      <c r="K392" s="27">
        <f ca="1">AH406</f>
        <v>0.10694444444444445</v>
      </c>
      <c r="L392" s="51" t="s">
        <v>25</v>
      </c>
      <c r="M392" s="51"/>
      <c r="N392" s="28">
        <v>0</v>
      </c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0"/>
      <c r="AF392" s="20"/>
      <c r="AG392" s="20"/>
    </row>
    <row r="393" spans="1:35" ht="12.2" customHeight="1">
      <c r="A393" s="10" t="s">
        <v>12</v>
      </c>
      <c r="B393" s="5" t="str">
        <f>IF(B400="M","P",IF(B400="E","P",IF(B400="N","P",IF(B400="GS","P",IF(B400="O","O","A")))))</f>
        <v>P</v>
      </c>
      <c r="C393" s="5" t="str">
        <f t="shared" ref="C393:AF393" si="144">IF(C400="M","P",IF(C400="E","P",IF(C400="N","P",IF(C400="GS","P",IF(C400="O","O","A")))))</f>
        <v>P</v>
      </c>
      <c r="D393" s="5" t="str">
        <f t="shared" si="144"/>
        <v>P</v>
      </c>
      <c r="E393" s="5" t="str">
        <f t="shared" si="144"/>
        <v>P</v>
      </c>
      <c r="F393" s="5" t="str">
        <f t="shared" si="144"/>
        <v>P</v>
      </c>
      <c r="G393" s="5" t="str">
        <f t="shared" si="144"/>
        <v>O</v>
      </c>
      <c r="H393" s="5" t="str">
        <f t="shared" si="144"/>
        <v>P</v>
      </c>
      <c r="I393" s="5" t="str">
        <f t="shared" si="144"/>
        <v>P</v>
      </c>
      <c r="J393" s="5" t="str">
        <f t="shared" si="144"/>
        <v>P</v>
      </c>
      <c r="K393" s="5" t="str">
        <f t="shared" si="144"/>
        <v>P</v>
      </c>
      <c r="L393" s="5" t="str">
        <f t="shared" si="144"/>
        <v>P</v>
      </c>
      <c r="M393" s="5" t="str">
        <f t="shared" si="144"/>
        <v>P</v>
      </c>
      <c r="N393" s="5" t="str">
        <f t="shared" si="144"/>
        <v>O</v>
      </c>
      <c r="O393" s="5" t="str">
        <f t="shared" si="144"/>
        <v>P</v>
      </c>
      <c r="P393" s="5" t="str">
        <f t="shared" si="144"/>
        <v>P</v>
      </c>
      <c r="Q393" s="5" t="str">
        <f t="shared" si="144"/>
        <v>P</v>
      </c>
      <c r="R393" s="5" t="str">
        <f t="shared" si="144"/>
        <v>P</v>
      </c>
      <c r="S393" s="5" t="str">
        <f t="shared" si="144"/>
        <v>P</v>
      </c>
      <c r="T393" s="5" t="str">
        <f t="shared" si="144"/>
        <v>P</v>
      </c>
      <c r="U393" s="5" t="str">
        <f t="shared" si="144"/>
        <v>O</v>
      </c>
      <c r="V393" s="5" t="str">
        <f t="shared" si="144"/>
        <v>P</v>
      </c>
      <c r="W393" s="5" t="str">
        <f t="shared" si="144"/>
        <v>P</v>
      </c>
      <c r="X393" s="5" t="str">
        <f t="shared" si="144"/>
        <v>P</v>
      </c>
      <c r="Y393" s="5" t="str">
        <f t="shared" si="144"/>
        <v>P</v>
      </c>
      <c r="Z393" s="5" t="str">
        <f t="shared" si="144"/>
        <v>P</v>
      </c>
      <c r="AA393" s="5" t="str">
        <f t="shared" si="144"/>
        <v>P</v>
      </c>
      <c r="AB393" s="5" t="str">
        <f t="shared" si="144"/>
        <v>O</v>
      </c>
      <c r="AC393" s="5" t="str">
        <f t="shared" si="144"/>
        <v>P</v>
      </c>
      <c r="AD393" s="5" t="str">
        <f t="shared" si="144"/>
        <v>P</v>
      </c>
      <c r="AE393" s="5" t="str">
        <f t="shared" si="144"/>
        <v>P</v>
      </c>
      <c r="AF393" s="5" t="str">
        <f t="shared" si="144"/>
        <v>P</v>
      </c>
      <c r="AH393" s="2" t="s">
        <v>1</v>
      </c>
      <c r="AI393" s="1">
        <f>COUNTIF(B393:AF393,"P")</f>
        <v>27</v>
      </c>
    </row>
    <row r="394" spans="1:35" ht="12.2" customHeight="1">
      <c r="A394" s="11" t="s">
        <v>2</v>
      </c>
      <c r="B394" s="3" t="str">
        <f ca="1">IF(B400="M",TEXT(7.8/24+RAND()*(8.3/24-7.8/24),"HH:MM"),(IF(B400="E",TEXT(13.8/24+RAND()*(14.3/24-13.8/24),"HH:MM"),IF(B400="GS",TEXT(8.8/24+RAND()*(9.3/24-8.8/24),"HH:MM"),IF(B400="N",TEXT(19.8/24+RAND()*(20.3/24-19.8/24),"HH:MM"),"")))))</f>
        <v>19:52</v>
      </c>
      <c r="C394" s="3" t="str">
        <f t="shared" ref="C394:AF394" ca="1" si="145">IF(C400="M",TEXT(7.8/24+RAND()*(8.3/24-7.8/24),"HH:MM"),(IF(C400="E",TEXT(13.8/24+RAND()*(14.3/24-13.8/24),"HH:MM"),IF(C400="GS",TEXT(8.8/24+RAND()*(9.3/24-8.8/24),"HH:MM"),IF(C400="N",TEXT(19.8/24+RAND()*(20.3/24-19.8/24),"HH:MM"),"")))))</f>
        <v>19:51</v>
      </c>
      <c r="D394" s="3" t="str">
        <f t="shared" ca="1" si="145"/>
        <v>14:14</v>
      </c>
      <c r="E394" s="3" t="str">
        <f t="shared" ca="1" si="145"/>
        <v>13:56</v>
      </c>
      <c r="F394" s="3" t="str">
        <f t="shared" ca="1" si="145"/>
        <v>13:53</v>
      </c>
      <c r="G394" s="3" t="str">
        <f t="shared" ca="1" si="145"/>
        <v/>
      </c>
      <c r="H394" s="3" t="str">
        <f t="shared" ca="1" si="145"/>
        <v>08:04</v>
      </c>
      <c r="I394" s="3" t="str">
        <f t="shared" ca="1" si="145"/>
        <v>07:56</v>
      </c>
      <c r="J394" s="3" t="str">
        <f t="shared" ca="1" si="145"/>
        <v>08:12</v>
      </c>
      <c r="K394" s="3" t="str">
        <f t="shared" ca="1" si="145"/>
        <v>08:06</v>
      </c>
      <c r="L394" s="3" t="str">
        <f t="shared" ca="1" si="145"/>
        <v>20:01</v>
      </c>
      <c r="M394" s="3" t="str">
        <f t="shared" ca="1" si="145"/>
        <v>20:17</v>
      </c>
      <c r="N394" s="3" t="str">
        <f t="shared" ca="1" si="145"/>
        <v/>
      </c>
      <c r="O394" s="3" t="str">
        <f t="shared" ca="1" si="145"/>
        <v>19:52</v>
      </c>
      <c r="P394" s="3" t="str">
        <f t="shared" ca="1" si="145"/>
        <v>20:08</v>
      </c>
      <c r="Q394" s="3" t="str">
        <f t="shared" ca="1" si="145"/>
        <v>20:10</v>
      </c>
      <c r="R394" s="3" t="str">
        <f t="shared" ca="1" si="145"/>
        <v>20:00</v>
      </c>
      <c r="S394" s="3" t="str">
        <f t="shared" ca="1" si="145"/>
        <v>14:17</v>
      </c>
      <c r="T394" s="3" t="str">
        <f t="shared" ca="1" si="145"/>
        <v>14:16</v>
      </c>
      <c r="U394" s="3" t="str">
        <f t="shared" ca="1" si="145"/>
        <v/>
      </c>
      <c r="V394" s="3" t="str">
        <f t="shared" ca="1" si="145"/>
        <v>13:50</v>
      </c>
      <c r="W394" s="3" t="str">
        <f t="shared" ca="1" si="145"/>
        <v>14:12</v>
      </c>
      <c r="X394" s="3" t="str">
        <f t="shared" ca="1" si="145"/>
        <v>14:06</v>
      </c>
      <c r="Y394" s="3" t="str">
        <f t="shared" ca="1" si="145"/>
        <v>07:51</v>
      </c>
      <c r="Z394" s="3" t="str">
        <f t="shared" ca="1" si="145"/>
        <v>08:03</v>
      </c>
      <c r="AA394" s="3" t="str">
        <f t="shared" ca="1" si="145"/>
        <v>08:09</v>
      </c>
      <c r="AB394" s="3" t="str">
        <f t="shared" ca="1" si="145"/>
        <v/>
      </c>
      <c r="AC394" s="3" t="str">
        <f t="shared" ca="1" si="145"/>
        <v>08:01</v>
      </c>
      <c r="AD394" s="3" t="str">
        <f t="shared" ca="1" si="145"/>
        <v>08:05</v>
      </c>
      <c r="AE394" s="3" t="str">
        <f t="shared" ca="1" si="145"/>
        <v>08:13</v>
      </c>
      <c r="AF394" s="3" t="str">
        <f t="shared" ca="1" si="145"/>
        <v>07:50</v>
      </c>
      <c r="AH394" s="2" t="s">
        <v>3</v>
      </c>
      <c r="AI394" s="1">
        <f>COUNTIF(B393:AF393,"A")</f>
        <v>0</v>
      </c>
    </row>
    <row r="395" spans="1:35" ht="12.2" customHeight="1">
      <c r="A395" s="11" t="s">
        <v>4</v>
      </c>
      <c r="B395" s="3" t="str">
        <f ca="1">IF(B400="M",TEXT(17/24+RAND()*(17.3/24-17/24),"HH:MM"),(IF(B400="E",TEXT(20/24+RAND()*(20.3/24-20/24),"HH:MM"),IF(B400="N",TEXT(8/24+RAND()*(8.3/24-8/24),"HH:MM"),IF(B400="GS",TEXT(17/24+RAND()*(17.3/24-17/24),"HH:MM"),"")))))</f>
        <v>08:09</v>
      </c>
      <c r="C395" s="3" t="str">
        <f t="shared" ref="C395:AF395" ca="1" si="146">IF(C400="M",TEXT(17/24+RAND()*(17.3/24-17/24),"HH:MM"),(IF(C400="E",TEXT(20/24+RAND()*(20.3/24-20/24),"HH:MM"),IF(C400="N",TEXT(8/24+RAND()*(8.3/24-8/24),"HH:MM"),IF(C400="GS",TEXT(17/24+RAND()*(17.3/24-17/24),"HH:MM"),"")))))</f>
        <v>08:03</v>
      </c>
      <c r="D395" s="3" t="str">
        <f t="shared" ca="1" si="146"/>
        <v>20:01</v>
      </c>
      <c r="E395" s="3" t="str">
        <f t="shared" ca="1" si="146"/>
        <v>20:17</v>
      </c>
      <c r="F395" s="3" t="str">
        <f t="shared" ca="1" si="146"/>
        <v>20:09</v>
      </c>
      <c r="G395" s="3" t="str">
        <f t="shared" ca="1" si="146"/>
        <v/>
      </c>
      <c r="H395" s="3" t="str">
        <f t="shared" ca="1" si="146"/>
        <v>17:00</v>
      </c>
      <c r="I395" s="3" t="str">
        <f t="shared" ca="1" si="146"/>
        <v>17:01</v>
      </c>
      <c r="J395" s="3" t="str">
        <f t="shared" ca="1" si="146"/>
        <v>17:03</v>
      </c>
      <c r="K395" s="3" t="str">
        <f t="shared" ca="1" si="146"/>
        <v>17:10</v>
      </c>
      <c r="L395" s="3" t="str">
        <f t="shared" ca="1" si="146"/>
        <v>08:15</v>
      </c>
      <c r="M395" s="3" t="str">
        <f t="shared" ca="1" si="146"/>
        <v>08:02</v>
      </c>
      <c r="N395" s="3" t="str">
        <f t="shared" ca="1" si="146"/>
        <v/>
      </c>
      <c r="O395" s="3" t="str">
        <f t="shared" ca="1" si="146"/>
        <v>08:15</v>
      </c>
      <c r="P395" s="3" t="str">
        <f t="shared" ca="1" si="146"/>
        <v>08:04</v>
      </c>
      <c r="Q395" s="3" t="str">
        <f t="shared" ca="1" si="146"/>
        <v>08:03</v>
      </c>
      <c r="R395" s="3" t="str">
        <f t="shared" ca="1" si="146"/>
        <v>08:09</v>
      </c>
      <c r="S395" s="3" t="str">
        <f t="shared" ca="1" si="146"/>
        <v>20:08</v>
      </c>
      <c r="T395" s="3" t="str">
        <f t="shared" ca="1" si="146"/>
        <v>20:13</v>
      </c>
      <c r="U395" s="3" t="str">
        <f t="shared" ca="1" si="146"/>
        <v/>
      </c>
      <c r="V395" s="3" t="str">
        <f t="shared" ca="1" si="146"/>
        <v>20:00</v>
      </c>
      <c r="W395" s="3" t="str">
        <f t="shared" ca="1" si="146"/>
        <v>20:16</v>
      </c>
      <c r="X395" s="3" t="str">
        <f t="shared" ca="1" si="146"/>
        <v>20:09</v>
      </c>
      <c r="Y395" s="3" t="str">
        <f t="shared" ca="1" si="146"/>
        <v>17:05</v>
      </c>
      <c r="Z395" s="3" t="str">
        <f t="shared" ca="1" si="146"/>
        <v>17:17</v>
      </c>
      <c r="AA395" s="3" t="str">
        <f t="shared" ca="1" si="146"/>
        <v>17:09</v>
      </c>
      <c r="AB395" s="3" t="str">
        <f t="shared" ca="1" si="146"/>
        <v/>
      </c>
      <c r="AC395" s="3" t="str">
        <f t="shared" ca="1" si="146"/>
        <v>17:07</v>
      </c>
      <c r="AD395" s="3" t="str">
        <f t="shared" ca="1" si="146"/>
        <v>17:09</v>
      </c>
      <c r="AE395" s="3" t="str">
        <f t="shared" ca="1" si="146"/>
        <v>17:15</v>
      </c>
      <c r="AF395" s="3" t="str">
        <f t="shared" ca="1" si="146"/>
        <v>17:17</v>
      </c>
      <c r="AH395" s="1" t="s">
        <v>22</v>
      </c>
      <c r="AI395" s="1">
        <f>COUNTIF(B400:AF400,"O")</f>
        <v>4</v>
      </c>
    </row>
    <row r="396" spans="1:35" ht="12.2" customHeight="1">
      <c r="A396" s="11" t="s">
        <v>5</v>
      </c>
      <c r="B396" s="3" t="str">
        <f ca="1">IF(B400="M",TEXT(B395-B394,"H:MM"),IF(B400="E",TEXT(B395-B394,"H:MM"),IF(B400="N",TEXT(B395+24-B394+30,"H:MM"),IF(B400="GS",TEXT(B395-B394,"H:MM"),""))))</f>
        <v>12:17</v>
      </c>
      <c r="C396" s="3" t="str">
        <f t="shared" ref="C396:AF396" ca="1" si="147">IF(C400="M",TEXT(C395-C394,"H:MM"),IF(C400="E",TEXT(C395-C394,"H:MM"),IF(C400="N",TEXT(C395+24-C394+30,"H:MM"),IF(C400="GS",TEXT(C395-C394,"H:MM"),""))))</f>
        <v>12:12</v>
      </c>
      <c r="D396" s="3" t="str">
        <f t="shared" ca="1" si="147"/>
        <v>5:47</v>
      </c>
      <c r="E396" s="3" t="str">
        <f t="shared" ca="1" si="147"/>
        <v>6:21</v>
      </c>
      <c r="F396" s="3" t="str">
        <f t="shared" ca="1" si="147"/>
        <v>6:16</v>
      </c>
      <c r="G396" s="3" t="str">
        <f t="shared" si="147"/>
        <v/>
      </c>
      <c r="H396" s="3" t="str">
        <f t="shared" ca="1" si="147"/>
        <v>8:56</v>
      </c>
      <c r="I396" s="3" t="str">
        <f t="shared" ca="1" si="147"/>
        <v>9:05</v>
      </c>
      <c r="J396" s="3" t="str">
        <f t="shared" ca="1" si="147"/>
        <v>8:51</v>
      </c>
      <c r="K396" s="3" t="str">
        <f t="shared" ca="1" si="147"/>
        <v>9:04</v>
      </c>
      <c r="L396" s="3" t="str">
        <f t="shared" ca="1" si="147"/>
        <v>12:14</v>
      </c>
      <c r="M396" s="3" t="str">
        <f t="shared" ca="1" si="147"/>
        <v>11:45</v>
      </c>
      <c r="N396" s="3" t="str">
        <f t="shared" si="147"/>
        <v/>
      </c>
      <c r="O396" s="3" t="str">
        <f t="shared" ca="1" si="147"/>
        <v>12:23</v>
      </c>
      <c r="P396" s="3" t="str">
        <f t="shared" ca="1" si="147"/>
        <v>11:56</v>
      </c>
      <c r="Q396" s="3" t="str">
        <f t="shared" ca="1" si="147"/>
        <v>11:53</v>
      </c>
      <c r="R396" s="3" t="str">
        <f t="shared" ca="1" si="147"/>
        <v>12:09</v>
      </c>
      <c r="S396" s="3" t="str">
        <f t="shared" ca="1" si="147"/>
        <v>5:51</v>
      </c>
      <c r="T396" s="3" t="str">
        <f t="shared" ca="1" si="147"/>
        <v>5:57</v>
      </c>
      <c r="U396" s="3" t="str">
        <f t="shared" si="147"/>
        <v/>
      </c>
      <c r="V396" s="3" t="str">
        <f t="shared" ca="1" si="147"/>
        <v>6:10</v>
      </c>
      <c r="W396" s="3" t="str">
        <f t="shared" ca="1" si="147"/>
        <v>6:04</v>
      </c>
      <c r="X396" s="3" t="str">
        <f t="shared" ca="1" si="147"/>
        <v>6:03</v>
      </c>
      <c r="Y396" s="3" t="str">
        <f t="shared" ca="1" si="147"/>
        <v>9:14</v>
      </c>
      <c r="Z396" s="3" t="str">
        <f t="shared" ca="1" si="147"/>
        <v>9:14</v>
      </c>
      <c r="AA396" s="3" t="str">
        <f t="shared" ca="1" si="147"/>
        <v>9:00</v>
      </c>
      <c r="AB396" s="3" t="str">
        <f t="shared" si="147"/>
        <v/>
      </c>
      <c r="AC396" s="3" t="str">
        <f t="shared" ca="1" si="147"/>
        <v>9:06</v>
      </c>
      <c r="AD396" s="3" t="str">
        <f t="shared" ca="1" si="147"/>
        <v>9:04</v>
      </c>
      <c r="AE396" s="3" t="str">
        <f t="shared" ca="1" si="147"/>
        <v>9:02</v>
      </c>
      <c r="AF396" s="3" t="str">
        <f t="shared" ca="1" si="147"/>
        <v>9:27</v>
      </c>
      <c r="AH396" s="1" t="s">
        <v>27</v>
      </c>
      <c r="AI396" s="1">
        <f ca="1">COUNTIF(B397:AF397,(B397:AF397)&gt;0)</f>
        <v>0</v>
      </c>
    </row>
    <row r="397" spans="1:35" ht="12.2" customHeight="1">
      <c r="A397" s="11" t="s">
        <v>6</v>
      </c>
      <c r="B397" s="6">
        <f ca="1">IF(AND(B400="GS",B402&gt;$B$19),TEXT(B402-$B$19,"HH:MM"),IF(AND(B400="M",B402&gt;$B$15),TEXT(B402-$B$15,"HH:MM"),IF(AND(B400="E",B402&gt;$B$17),TEXT(B402-$B$17,"HH:MM"),IF(AND(B400="N",B402&gt;$B$18),TEXT(B402-$B$18,"HH:MM"),IF(OR(B400="O",B400="A"),"",0)))))</f>
        <v>0</v>
      </c>
      <c r="C397" s="6">
        <f ca="1">IF(AND(C400="GS",C402&gt;$B$19),TEXT(C402-$B$19,"HH:MM"),IF(AND(C400="M",C402&gt;$B$15),TEXT(C402-$B$15,"HH:MM"),IF(AND(C400="E",C402&gt;$B$17),TEXT(C402-$B$17,"HH:MM"),IF(AND(C400="N",C402&gt;$B$18),TEXT(C402-$B$18,"HH:MM"),IF(OR(C400="O",C400="A"),"",0)))))</f>
        <v>0</v>
      </c>
      <c r="D397" s="6" t="str">
        <f ca="1">IF(AND(D400="GS",D402&gt;$B$19),TEXT(D402-$B$19,"HH:MM"),IF(AND(D400="M",D402&gt;$B$15),TEXT(D402-$B$15,"HH:MM"),IF(AND(D400="E",D402&gt;$B$17),TEXT(D402-$B$17,"HH:MM"),IF(AND(D400="N",D402&gt;$B$18),TEXT(D402-$B$18,"HH:MM"),IF(OR(D400="O",D400="A"),"",0)))))</f>
        <v>00:14</v>
      </c>
      <c r="E397" s="6">
        <f t="shared" ref="E397:AF397" ca="1" si="148">IF(AND(E400="GS",E402&gt;$B$19),TEXT(E402-$B$19,"HH:MM"),IF(AND(E400="M",E402&gt;$B$15),TEXT(E402-$B$15,"HH:MM"),IF(AND(E400="E",E402&gt;$B$17),TEXT(E402-$B$17,"HH:MM"),IF(AND(E400="N",E402&gt;$B$18),TEXT(E402-$B$18,"HH:MM"),IF(OR(E400="O",E400="A"),"",0)))))</f>
        <v>0</v>
      </c>
      <c r="F397" s="6">
        <f t="shared" ca="1" si="148"/>
        <v>0</v>
      </c>
      <c r="G397" s="6" t="str">
        <f t="shared" si="148"/>
        <v/>
      </c>
      <c r="H397" s="6" t="str">
        <f t="shared" ca="1" si="148"/>
        <v>00:04</v>
      </c>
      <c r="I397" s="6">
        <f t="shared" ca="1" si="148"/>
        <v>0</v>
      </c>
      <c r="J397" s="6" t="str">
        <f t="shared" ca="1" si="148"/>
        <v>00:12</v>
      </c>
      <c r="K397" s="6" t="str">
        <f t="shared" ca="1" si="148"/>
        <v>00:06</v>
      </c>
      <c r="L397" s="6" t="str">
        <f t="shared" ca="1" si="148"/>
        <v>00:01</v>
      </c>
      <c r="M397" s="6" t="str">
        <f t="shared" ca="1" si="148"/>
        <v>00:17</v>
      </c>
      <c r="N397" s="6" t="str">
        <f t="shared" si="148"/>
        <v/>
      </c>
      <c r="O397" s="6">
        <f t="shared" ca="1" si="148"/>
        <v>0</v>
      </c>
      <c r="P397" s="6" t="str">
        <f t="shared" ca="1" si="148"/>
        <v>00:08</v>
      </c>
      <c r="Q397" s="6" t="str">
        <f t="shared" ca="1" si="148"/>
        <v>00:10</v>
      </c>
      <c r="R397" s="6">
        <f t="shared" ca="1" si="148"/>
        <v>0</v>
      </c>
      <c r="S397" s="6" t="str">
        <f t="shared" ca="1" si="148"/>
        <v>00:17</v>
      </c>
      <c r="T397" s="6" t="str">
        <f t="shared" ca="1" si="148"/>
        <v>00:16</v>
      </c>
      <c r="U397" s="6" t="str">
        <f t="shared" si="148"/>
        <v/>
      </c>
      <c r="V397" s="6">
        <f t="shared" ca="1" si="148"/>
        <v>0</v>
      </c>
      <c r="W397" s="6" t="str">
        <f t="shared" ca="1" si="148"/>
        <v>00:12</v>
      </c>
      <c r="X397" s="6" t="str">
        <f t="shared" ca="1" si="148"/>
        <v>00:06</v>
      </c>
      <c r="Y397" s="6">
        <f t="shared" ca="1" si="148"/>
        <v>0</v>
      </c>
      <c r="Z397" s="6" t="str">
        <f t="shared" ca="1" si="148"/>
        <v>00:03</v>
      </c>
      <c r="AA397" s="6" t="str">
        <f t="shared" ca="1" si="148"/>
        <v>00:09</v>
      </c>
      <c r="AB397" s="6" t="str">
        <f t="shared" si="148"/>
        <v/>
      </c>
      <c r="AC397" s="6" t="str">
        <f t="shared" ca="1" si="148"/>
        <v>00:01</v>
      </c>
      <c r="AD397" s="6" t="str">
        <f t="shared" ca="1" si="148"/>
        <v>00:05</v>
      </c>
      <c r="AE397" s="6" t="str">
        <f t="shared" ca="1" si="148"/>
        <v>00:13</v>
      </c>
      <c r="AF397" s="6">
        <f t="shared" ca="1" si="148"/>
        <v>0</v>
      </c>
    </row>
    <row r="398" spans="1:35" ht="12.2" customHeight="1">
      <c r="A398" s="12" t="s">
        <v>7</v>
      </c>
      <c r="B398" s="7"/>
      <c r="C398" s="7"/>
      <c r="D398" s="8"/>
      <c r="E398" s="7"/>
      <c r="F398" s="7"/>
      <c r="G398" s="7"/>
      <c r="H398" s="8"/>
      <c r="I398" s="8"/>
      <c r="J398" s="7"/>
      <c r="K398" s="7"/>
      <c r="L398" s="7"/>
      <c r="M398" s="7"/>
      <c r="N398" s="7"/>
      <c r="O398" s="7"/>
      <c r="P398" s="7"/>
      <c r="Q398" s="7"/>
      <c r="R398" s="8"/>
      <c r="S398" s="7"/>
      <c r="T398" s="7"/>
      <c r="U398" s="7"/>
      <c r="V398" s="7"/>
      <c r="W398" s="7"/>
      <c r="X398" s="7"/>
      <c r="Y398" s="8"/>
      <c r="Z398" s="7"/>
      <c r="AA398" s="8"/>
      <c r="AB398" s="7"/>
      <c r="AC398" s="8"/>
      <c r="AD398" s="8"/>
      <c r="AE398" s="8"/>
      <c r="AF398" s="8"/>
    </row>
    <row r="399" spans="1:35" ht="12.2" customHeight="1">
      <c r="A399" s="13" t="s">
        <v>8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</row>
    <row r="400" spans="1:35" ht="18.75" customHeight="1">
      <c r="A400" s="14" t="s">
        <v>13</v>
      </c>
      <c r="B400" s="4" t="str">
        <f>Entry!B22</f>
        <v>N</v>
      </c>
      <c r="C400" s="4" t="str">
        <f>Entry!C22</f>
        <v>N</v>
      </c>
      <c r="D400" s="4" t="str">
        <f>Entry!D22</f>
        <v>E</v>
      </c>
      <c r="E400" s="4" t="str">
        <f>Entry!E22</f>
        <v>E</v>
      </c>
      <c r="F400" s="4" t="str">
        <f>Entry!F22</f>
        <v>E</v>
      </c>
      <c r="G400" s="4" t="str">
        <f>Entry!G22</f>
        <v>O</v>
      </c>
      <c r="H400" s="4" t="str">
        <f>Entry!H22</f>
        <v>M</v>
      </c>
      <c r="I400" s="4" t="str">
        <f>Entry!I22</f>
        <v>M</v>
      </c>
      <c r="J400" s="4" t="str">
        <f>Entry!J22</f>
        <v>M</v>
      </c>
      <c r="K400" s="4" t="str">
        <f>Entry!K22</f>
        <v>M</v>
      </c>
      <c r="L400" s="4" t="str">
        <f>Entry!L22</f>
        <v>N</v>
      </c>
      <c r="M400" s="4" t="str">
        <f>Entry!M22</f>
        <v>N</v>
      </c>
      <c r="N400" s="4" t="str">
        <f>Entry!N22</f>
        <v>O</v>
      </c>
      <c r="O400" s="4" t="str">
        <f>Entry!O22</f>
        <v>N</v>
      </c>
      <c r="P400" s="4" t="str">
        <f>Entry!P22</f>
        <v>N</v>
      </c>
      <c r="Q400" s="4" t="str">
        <f>Entry!Q22</f>
        <v>N</v>
      </c>
      <c r="R400" s="4" t="str">
        <f>Entry!R22</f>
        <v>N</v>
      </c>
      <c r="S400" s="4" t="str">
        <f>Entry!S22</f>
        <v>E</v>
      </c>
      <c r="T400" s="4" t="str">
        <f>Entry!T22</f>
        <v>E</v>
      </c>
      <c r="U400" s="4" t="str">
        <f>Entry!U22</f>
        <v>O</v>
      </c>
      <c r="V400" s="4" t="str">
        <f>Entry!V22</f>
        <v>E</v>
      </c>
      <c r="W400" s="4" t="str">
        <f>Entry!W22</f>
        <v>E</v>
      </c>
      <c r="X400" s="4" t="str">
        <f>Entry!X22</f>
        <v>E</v>
      </c>
      <c r="Y400" s="4" t="str">
        <f>Entry!Y22</f>
        <v>M</v>
      </c>
      <c r="Z400" s="4" t="str">
        <f>Entry!Z22</f>
        <v>M</v>
      </c>
      <c r="AA400" s="4" t="str">
        <f>Entry!AA22</f>
        <v>M</v>
      </c>
      <c r="AB400" s="4" t="str">
        <f>Entry!AB22</f>
        <v>O</v>
      </c>
      <c r="AC400" s="4" t="str">
        <f>Entry!AC22</f>
        <v>M</v>
      </c>
      <c r="AD400" s="4" t="str">
        <f>Entry!AD22</f>
        <v>M</v>
      </c>
      <c r="AE400" s="4" t="str">
        <f>Entry!AE22</f>
        <v>M</v>
      </c>
      <c r="AF400" s="4" t="str">
        <f>Entry!AF22</f>
        <v>M</v>
      </c>
    </row>
    <row r="401" spans="1:35" hidden="1">
      <c r="A401" s="1" t="s">
        <v>10</v>
      </c>
      <c r="B401" s="16">
        <v>0.33333333333333331</v>
      </c>
      <c r="C401" s="15"/>
    </row>
    <row r="402" spans="1:35" hidden="1">
      <c r="B402" s="16">
        <f ca="1">IF(OR(B400="O",B400="A"),"O ",VALUE(B394))</f>
        <v>0.82777777777777783</v>
      </c>
      <c r="C402" s="16">
        <f ca="1">IF(OR(C400="O",C400="A"),"O ",VALUE(C394))</f>
        <v>0.82708333333333339</v>
      </c>
      <c r="D402" s="16">
        <f ca="1">IF(OR(D400="O",D400="A"),"O ",VALUE(D394))</f>
        <v>0.59305555555555556</v>
      </c>
      <c r="E402" s="16">
        <f t="shared" ref="E402:AF402" ca="1" si="149">IF(OR(E400="O",E400="A"),"O ",VALUE(E394))</f>
        <v>0.5805555555555556</v>
      </c>
      <c r="F402" s="16">
        <f t="shared" ca="1" si="149"/>
        <v>0.57847222222222217</v>
      </c>
      <c r="G402" s="16" t="str">
        <f t="shared" si="149"/>
        <v xml:space="preserve">O </v>
      </c>
      <c r="H402" s="16">
        <f t="shared" ca="1" si="149"/>
        <v>0.33611111111111108</v>
      </c>
      <c r="I402" s="16">
        <f t="shared" ca="1" si="149"/>
        <v>0.33055555555555555</v>
      </c>
      <c r="J402" s="16">
        <f t="shared" ca="1" si="149"/>
        <v>0.34166666666666662</v>
      </c>
      <c r="K402" s="16">
        <f t="shared" ca="1" si="149"/>
        <v>0.33749999999999997</v>
      </c>
      <c r="L402" s="16">
        <f t="shared" ca="1" si="149"/>
        <v>0.8340277777777777</v>
      </c>
      <c r="M402" s="16">
        <f t="shared" ca="1" si="149"/>
        <v>0.84513888888888899</v>
      </c>
      <c r="N402" s="16" t="str">
        <f t="shared" si="149"/>
        <v xml:space="preserve">O </v>
      </c>
      <c r="O402" s="16">
        <f t="shared" ca="1" si="149"/>
        <v>0.82777777777777783</v>
      </c>
      <c r="P402" s="16">
        <f t="shared" ca="1" si="149"/>
        <v>0.83888888888888891</v>
      </c>
      <c r="Q402" s="16">
        <f t="shared" ca="1" si="149"/>
        <v>0.84027777777777779</v>
      </c>
      <c r="R402" s="16">
        <f t="shared" ca="1" si="149"/>
        <v>0.83333333333333337</v>
      </c>
      <c r="S402" s="16">
        <f t="shared" ca="1" si="149"/>
        <v>0.59513888888888888</v>
      </c>
      <c r="T402" s="16">
        <f t="shared" ca="1" si="149"/>
        <v>0.59444444444444444</v>
      </c>
      <c r="U402" s="16" t="str">
        <f t="shared" si="149"/>
        <v xml:space="preserve">O </v>
      </c>
      <c r="V402" s="16">
        <f t="shared" ca="1" si="149"/>
        <v>0.57638888888888895</v>
      </c>
      <c r="W402" s="16">
        <f t="shared" ca="1" si="149"/>
        <v>0.59166666666666667</v>
      </c>
      <c r="X402" s="16">
        <f t="shared" ca="1" si="149"/>
        <v>0.58750000000000002</v>
      </c>
      <c r="Y402" s="16">
        <f t="shared" ca="1" si="149"/>
        <v>0.32708333333333334</v>
      </c>
      <c r="Z402" s="16">
        <f t="shared" ca="1" si="149"/>
        <v>0.3354166666666667</v>
      </c>
      <c r="AA402" s="16">
        <f t="shared" ca="1" si="149"/>
        <v>0.33958333333333335</v>
      </c>
      <c r="AB402" s="16" t="str">
        <f t="shared" si="149"/>
        <v xml:space="preserve">O </v>
      </c>
      <c r="AC402" s="16">
        <f t="shared" ca="1" si="149"/>
        <v>0.33402777777777781</v>
      </c>
      <c r="AD402" s="16">
        <f t="shared" ca="1" si="149"/>
        <v>0.33680555555555558</v>
      </c>
      <c r="AE402" s="16">
        <f t="shared" ca="1" si="149"/>
        <v>0.34236111111111112</v>
      </c>
      <c r="AF402" s="16">
        <f t="shared" ca="1" si="149"/>
        <v>0.3263888888888889</v>
      </c>
    </row>
    <row r="403" spans="1:35" hidden="1">
      <c r="A403" s="1" t="s">
        <v>9</v>
      </c>
      <c r="B403" s="17">
        <v>0.58333333333333337</v>
      </c>
      <c r="C403" s="15"/>
    </row>
    <row r="404" spans="1:35" hidden="1">
      <c r="A404" s="1" t="s">
        <v>11</v>
      </c>
      <c r="B404" s="17">
        <v>0.83333333333333337</v>
      </c>
      <c r="C404" s="15"/>
    </row>
    <row r="405" spans="1:35" hidden="1">
      <c r="A405" s="1" t="s">
        <v>14</v>
      </c>
      <c r="B405" s="16">
        <v>0.375</v>
      </c>
      <c r="C405" s="15"/>
    </row>
    <row r="406" spans="1:35" hidden="1">
      <c r="A406" s="1" t="s">
        <v>24</v>
      </c>
      <c r="B406" s="16">
        <f ca="1">IF(OR(B400="O",B400="A"),0,VALUE(B397))</f>
        <v>0</v>
      </c>
      <c r="C406" s="16">
        <f ca="1">IF(OR(C400="O",C400="A"),0,VALUE(C397))</f>
        <v>0</v>
      </c>
      <c r="D406" s="16">
        <f ca="1">IF(OR(D400="O",D400="A"),0,VALUE(D397))</f>
        <v>9.7222222222222224E-3</v>
      </c>
      <c r="E406" s="16">
        <f t="shared" ref="E406:AF406" ca="1" si="150">IF(OR(E400="O",E400="A"),0,VALUE(E397))</f>
        <v>0</v>
      </c>
      <c r="F406" s="16">
        <f t="shared" ca="1" si="150"/>
        <v>0</v>
      </c>
      <c r="G406" s="16">
        <f t="shared" si="150"/>
        <v>0</v>
      </c>
      <c r="H406" s="16">
        <f t="shared" ca="1" si="150"/>
        <v>2.7777777777777779E-3</v>
      </c>
      <c r="I406" s="16">
        <f t="shared" ca="1" si="150"/>
        <v>0</v>
      </c>
      <c r="J406" s="16">
        <f t="shared" ca="1" si="150"/>
        <v>8.3333333333333332E-3</v>
      </c>
      <c r="K406" s="16">
        <f t="shared" ca="1" si="150"/>
        <v>4.1666666666666666E-3</v>
      </c>
      <c r="L406" s="16">
        <f t="shared" ca="1" si="150"/>
        <v>6.9444444444444447E-4</v>
      </c>
      <c r="M406" s="16">
        <f t="shared" ca="1" si="150"/>
        <v>1.1805555555555555E-2</v>
      </c>
      <c r="N406" s="16">
        <f t="shared" si="150"/>
        <v>0</v>
      </c>
      <c r="O406" s="16">
        <f t="shared" ca="1" si="150"/>
        <v>0</v>
      </c>
      <c r="P406" s="16">
        <f t="shared" ca="1" si="150"/>
        <v>5.5555555555555558E-3</v>
      </c>
      <c r="Q406" s="16">
        <f t="shared" ca="1" si="150"/>
        <v>6.9444444444444441E-3</v>
      </c>
      <c r="R406" s="16">
        <f t="shared" ca="1" si="150"/>
        <v>0</v>
      </c>
      <c r="S406" s="16">
        <f t="shared" ca="1" si="150"/>
        <v>1.1805555555555555E-2</v>
      </c>
      <c r="T406" s="16">
        <f t="shared" ca="1" si="150"/>
        <v>1.1111111111111112E-2</v>
      </c>
      <c r="U406" s="16">
        <f t="shared" si="150"/>
        <v>0</v>
      </c>
      <c r="V406" s="16">
        <f t="shared" ca="1" si="150"/>
        <v>0</v>
      </c>
      <c r="W406" s="16">
        <f t="shared" ca="1" si="150"/>
        <v>8.3333333333333332E-3</v>
      </c>
      <c r="X406" s="16">
        <f t="shared" ca="1" si="150"/>
        <v>4.1666666666666666E-3</v>
      </c>
      <c r="Y406" s="16">
        <f t="shared" ca="1" si="150"/>
        <v>0</v>
      </c>
      <c r="Z406" s="16">
        <f t="shared" ca="1" si="150"/>
        <v>2.0833333333333333E-3</v>
      </c>
      <c r="AA406" s="16">
        <f t="shared" ca="1" si="150"/>
        <v>6.2499999999999995E-3</v>
      </c>
      <c r="AB406" s="16">
        <f t="shared" si="150"/>
        <v>0</v>
      </c>
      <c r="AC406" s="16">
        <f t="shared" ca="1" si="150"/>
        <v>6.9444444444444447E-4</v>
      </c>
      <c r="AD406" s="16">
        <f t="shared" ca="1" si="150"/>
        <v>3.472222222222222E-3</v>
      </c>
      <c r="AE406" s="16">
        <f t="shared" ca="1" si="150"/>
        <v>9.0277777777777787E-3</v>
      </c>
      <c r="AF406" s="16">
        <f t="shared" ca="1" si="150"/>
        <v>0</v>
      </c>
      <c r="AH406" s="24">
        <f ca="1">SUM(B406:AF406)</f>
        <v>0.10694444444444445</v>
      </c>
    </row>
    <row r="407" spans="1:35" hidden="1">
      <c r="B407" s="16">
        <f ca="1">IF(OR(B400="O",B400="A"),0,VALUE(B396))</f>
        <v>0.51180555555555551</v>
      </c>
      <c r="C407" s="16">
        <f ca="1">IF(OR(C400="O",C400="A"),0,VALUE(C396))</f>
        <v>0.5083333333333333</v>
      </c>
      <c r="D407" s="16">
        <f ca="1">IF(OR(D400="O",D400="A"),0,VALUE(D396))</f>
        <v>0.24097222222222223</v>
      </c>
      <c r="E407" s="16">
        <f t="shared" ref="E407:AF407" ca="1" si="151">IF(OR(E400="O",E400="A"),0,VALUE(E396))</f>
        <v>0.26458333333333334</v>
      </c>
      <c r="F407" s="16">
        <f t="shared" ca="1" si="151"/>
        <v>0.26111111111111113</v>
      </c>
      <c r="G407" s="16">
        <f t="shared" si="151"/>
        <v>0</v>
      </c>
      <c r="H407" s="16">
        <f t="shared" ca="1" si="151"/>
        <v>0.37222222222222223</v>
      </c>
      <c r="I407" s="16">
        <f t="shared" ca="1" si="151"/>
        <v>0.37847222222222227</v>
      </c>
      <c r="J407" s="16">
        <f t="shared" ca="1" si="151"/>
        <v>0.36874999999999997</v>
      </c>
      <c r="K407" s="16">
        <f t="shared" ca="1" si="151"/>
        <v>0.37777777777777777</v>
      </c>
      <c r="L407" s="16">
        <f t="shared" ca="1" si="151"/>
        <v>0.50972222222222219</v>
      </c>
      <c r="M407" s="16">
        <f t="shared" ca="1" si="151"/>
        <v>0.48958333333333331</v>
      </c>
      <c r="N407" s="16">
        <f t="shared" si="151"/>
        <v>0</v>
      </c>
      <c r="O407" s="16">
        <f t="shared" ca="1" si="151"/>
        <v>0.51597222222222217</v>
      </c>
      <c r="P407" s="16">
        <f t="shared" ca="1" si="151"/>
        <v>0.49722222222222223</v>
      </c>
      <c r="Q407" s="16">
        <f t="shared" ca="1" si="151"/>
        <v>0.49513888888888885</v>
      </c>
      <c r="R407" s="16">
        <f t="shared" ca="1" si="151"/>
        <v>0.50624999999999998</v>
      </c>
      <c r="S407" s="16">
        <f t="shared" ca="1" si="151"/>
        <v>0.24374999999999999</v>
      </c>
      <c r="T407" s="16">
        <f t="shared" ca="1" si="151"/>
        <v>0.24791666666666667</v>
      </c>
      <c r="U407" s="16">
        <f t="shared" si="151"/>
        <v>0</v>
      </c>
      <c r="V407" s="16">
        <f t="shared" ca="1" si="151"/>
        <v>0.25694444444444448</v>
      </c>
      <c r="W407" s="16">
        <f t="shared" ca="1" si="151"/>
        <v>0.25277777777777777</v>
      </c>
      <c r="X407" s="16">
        <f t="shared" ca="1" si="151"/>
        <v>0.25208333333333333</v>
      </c>
      <c r="Y407" s="16">
        <f t="shared" ca="1" si="151"/>
        <v>0.38472222222222219</v>
      </c>
      <c r="Z407" s="16">
        <f t="shared" ca="1" si="151"/>
        <v>0.38472222222222219</v>
      </c>
      <c r="AA407" s="16">
        <f t="shared" ca="1" si="151"/>
        <v>0.375</v>
      </c>
      <c r="AB407" s="16">
        <f t="shared" si="151"/>
        <v>0</v>
      </c>
      <c r="AC407" s="16">
        <f t="shared" ca="1" si="151"/>
        <v>0.37916666666666665</v>
      </c>
      <c r="AD407" s="16">
        <f t="shared" ca="1" si="151"/>
        <v>0.37777777777777777</v>
      </c>
      <c r="AE407" s="16">
        <f t="shared" ca="1" si="151"/>
        <v>0.37638888888888888</v>
      </c>
      <c r="AF407" s="16">
        <f t="shared" ca="1" si="151"/>
        <v>0.39374999999999999</v>
      </c>
      <c r="AG407" s="16"/>
      <c r="AH407" s="24">
        <f ca="1">SUM(B407:AF407)</f>
        <v>10.222916666666666</v>
      </c>
    </row>
    <row r="408" spans="1:35" hidden="1"/>
    <row r="412" spans="1:35" ht="15" customHeight="1">
      <c r="A412" s="47" t="str">
        <f>Entry!A23</f>
        <v>MS. NARMADA YADAV</v>
      </c>
      <c r="B412" s="47"/>
      <c r="C412" s="47"/>
      <c r="D412" s="47"/>
      <c r="E412" s="47"/>
      <c r="F412" s="47"/>
      <c r="G412" s="47"/>
      <c r="H412" s="48" t="s">
        <v>15</v>
      </c>
      <c r="I412" s="48"/>
      <c r="J412" s="48"/>
      <c r="K412" s="48"/>
      <c r="L412" s="26">
        <f ca="1">AH428</f>
        <v>9.6180555555555554</v>
      </c>
      <c r="M412" s="21" t="s">
        <v>16</v>
      </c>
      <c r="N412" s="48" t="s">
        <v>17</v>
      </c>
      <c r="O412" s="48"/>
      <c r="P412" s="21">
        <v>0</v>
      </c>
      <c r="Q412" s="21" t="s">
        <v>18</v>
      </c>
      <c r="R412" s="48" t="s">
        <v>19</v>
      </c>
      <c r="S412" s="48"/>
      <c r="T412" s="21">
        <f>AI414</f>
        <v>27</v>
      </c>
      <c r="U412" s="48" t="s">
        <v>20</v>
      </c>
      <c r="V412" s="48"/>
      <c r="W412" s="21">
        <f>AI415</f>
        <v>0</v>
      </c>
      <c r="X412" s="48" t="s">
        <v>21</v>
      </c>
      <c r="Y412" s="48"/>
      <c r="Z412" s="21">
        <f>AI416</f>
        <v>4</v>
      </c>
      <c r="AA412" s="49" t="s">
        <v>26</v>
      </c>
      <c r="AB412" s="49"/>
      <c r="AC412" s="49"/>
      <c r="AD412" s="49"/>
      <c r="AE412" s="19"/>
      <c r="AF412" s="19"/>
      <c r="AG412" s="19"/>
    </row>
    <row r="413" spans="1:35" ht="14.25" customHeight="1">
      <c r="A413" s="25"/>
      <c r="B413" s="25"/>
      <c r="C413" s="25"/>
      <c r="D413" s="25"/>
      <c r="E413" s="25"/>
      <c r="F413" s="25"/>
      <c r="G413" s="25"/>
      <c r="H413" s="50" t="s">
        <v>23</v>
      </c>
      <c r="I413" s="50"/>
      <c r="J413" s="50"/>
      <c r="K413" s="27">
        <f ca="1">AH427</f>
        <v>9.8611111111111094E-2</v>
      </c>
      <c r="L413" s="51" t="s">
        <v>25</v>
      </c>
      <c r="M413" s="51"/>
      <c r="N413" s="28">
        <v>0</v>
      </c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0"/>
      <c r="AF413" s="20"/>
      <c r="AG413" s="20"/>
    </row>
    <row r="414" spans="1:35" ht="12.2" customHeight="1">
      <c r="A414" s="10" t="s">
        <v>12</v>
      </c>
      <c r="B414" s="5" t="str">
        <f>IF(B421="M","P",IF(B421="E","P",IF(B421="N","P",IF(B421="GS","P",IF(B421="O","O","A")))))</f>
        <v>P</v>
      </c>
      <c r="C414" s="5" t="str">
        <f t="shared" ref="C414:AF414" si="152">IF(C421="M","P",IF(C421="E","P",IF(C421="N","P",IF(C421="GS","P",IF(C421="O","O","A")))))</f>
        <v>P</v>
      </c>
      <c r="D414" s="5" t="str">
        <f t="shared" si="152"/>
        <v>P</v>
      </c>
      <c r="E414" s="5" t="str">
        <f t="shared" si="152"/>
        <v>P</v>
      </c>
      <c r="F414" s="5" t="str">
        <f t="shared" si="152"/>
        <v>P</v>
      </c>
      <c r="G414" s="5" t="str">
        <f t="shared" si="152"/>
        <v>O</v>
      </c>
      <c r="H414" s="5" t="str">
        <f t="shared" si="152"/>
        <v>P</v>
      </c>
      <c r="I414" s="5" t="str">
        <f t="shared" si="152"/>
        <v>P</v>
      </c>
      <c r="J414" s="5" t="str">
        <f t="shared" si="152"/>
        <v>P</v>
      </c>
      <c r="K414" s="5" t="str">
        <f t="shared" si="152"/>
        <v>P</v>
      </c>
      <c r="L414" s="5" t="str">
        <f t="shared" si="152"/>
        <v>P</v>
      </c>
      <c r="M414" s="5" t="str">
        <f t="shared" si="152"/>
        <v>P</v>
      </c>
      <c r="N414" s="5" t="str">
        <f t="shared" si="152"/>
        <v>O</v>
      </c>
      <c r="O414" s="5" t="str">
        <f t="shared" si="152"/>
        <v>P</v>
      </c>
      <c r="P414" s="5" t="str">
        <f t="shared" si="152"/>
        <v>P</v>
      </c>
      <c r="Q414" s="5" t="str">
        <f t="shared" si="152"/>
        <v>P</v>
      </c>
      <c r="R414" s="5" t="str">
        <f t="shared" si="152"/>
        <v>P</v>
      </c>
      <c r="S414" s="5" t="str">
        <f t="shared" si="152"/>
        <v>P</v>
      </c>
      <c r="T414" s="5" t="str">
        <f t="shared" si="152"/>
        <v>P</v>
      </c>
      <c r="U414" s="5" t="str">
        <f t="shared" si="152"/>
        <v>O</v>
      </c>
      <c r="V414" s="5" t="str">
        <f t="shared" si="152"/>
        <v>P</v>
      </c>
      <c r="W414" s="5" t="str">
        <f t="shared" si="152"/>
        <v>P</v>
      </c>
      <c r="X414" s="5" t="str">
        <f t="shared" si="152"/>
        <v>P</v>
      </c>
      <c r="Y414" s="5" t="str">
        <f t="shared" si="152"/>
        <v>P</v>
      </c>
      <c r="Z414" s="5" t="str">
        <f t="shared" si="152"/>
        <v>P</v>
      </c>
      <c r="AA414" s="5" t="str">
        <f t="shared" si="152"/>
        <v>P</v>
      </c>
      <c r="AB414" s="5" t="str">
        <f t="shared" si="152"/>
        <v>O</v>
      </c>
      <c r="AC414" s="5" t="str">
        <f t="shared" si="152"/>
        <v>P</v>
      </c>
      <c r="AD414" s="5" t="str">
        <f t="shared" si="152"/>
        <v>P</v>
      </c>
      <c r="AE414" s="5" t="str">
        <f t="shared" si="152"/>
        <v>P</v>
      </c>
      <c r="AF414" s="5" t="str">
        <f t="shared" si="152"/>
        <v>P</v>
      </c>
      <c r="AH414" s="2" t="s">
        <v>1</v>
      </c>
      <c r="AI414" s="1">
        <f>COUNTIF(B414:AF414,"P")</f>
        <v>27</v>
      </c>
    </row>
    <row r="415" spans="1:35" ht="12.2" customHeight="1">
      <c r="A415" s="11" t="s">
        <v>2</v>
      </c>
      <c r="B415" s="3" t="str">
        <f ca="1">IF(B421="M",TEXT(7.8/24+RAND()*(8.3/24-7.8/24),"HH:MM"),(IF(B421="E",TEXT(13.8/24+RAND()*(14.3/24-13.8/24),"HH:MM"),IF(B421="GS",TEXT(8.8/24+RAND()*(9.3/24-8.8/24),"HH:MM"),IF(B421="N",TEXT(19.8/24+RAND()*(20.3/24-19.8/24),"HH:MM"),"")))))</f>
        <v>14:15</v>
      </c>
      <c r="C415" s="3" t="str">
        <f t="shared" ref="C415:AF415" ca="1" si="153">IF(C421="M",TEXT(7.8/24+RAND()*(8.3/24-7.8/24),"HH:MM"),(IF(C421="E",TEXT(13.8/24+RAND()*(14.3/24-13.8/24),"HH:MM"),IF(C421="GS",TEXT(8.8/24+RAND()*(9.3/24-8.8/24),"HH:MM"),IF(C421="N",TEXT(19.8/24+RAND()*(20.3/24-19.8/24),"HH:MM"),"")))))</f>
        <v>14:04</v>
      </c>
      <c r="D415" s="3" t="str">
        <f t="shared" ca="1" si="153"/>
        <v>14:10</v>
      </c>
      <c r="E415" s="3" t="str">
        <f t="shared" ca="1" si="153"/>
        <v>13:55</v>
      </c>
      <c r="F415" s="3" t="str">
        <f t="shared" ca="1" si="153"/>
        <v>20:15</v>
      </c>
      <c r="G415" s="3" t="str">
        <f t="shared" ca="1" si="153"/>
        <v/>
      </c>
      <c r="H415" s="3" t="str">
        <f t="shared" ca="1" si="153"/>
        <v>19:49</v>
      </c>
      <c r="I415" s="3" t="str">
        <f t="shared" ca="1" si="153"/>
        <v>20:12</v>
      </c>
      <c r="J415" s="3" t="str">
        <f t="shared" ca="1" si="153"/>
        <v>20:12</v>
      </c>
      <c r="K415" s="3" t="str">
        <f t="shared" ca="1" si="153"/>
        <v>07:56</v>
      </c>
      <c r="L415" s="3" t="str">
        <f t="shared" ca="1" si="153"/>
        <v>07:52</v>
      </c>
      <c r="M415" s="3" t="str">
        <f t="shared" ca="1" si="153"/>
        <v>07:57</v>
      </c>
      <c r="N415" s="3" t="str">
        <f t="shared" ca="1" si="153"/>
        <v/>
      </c>
      <c r="O415" s="3" t="str">
        <f t="shared" ca="1" si="153"/>
        <v>08:01</v>
      </c>
      <c r="P415" s="3" t="str">
        <f t="shared" ca="1" si="153"/>
        <v>07:50</v>
      </c>
      <c r="Q415" s="3" t="str">
        <f t="shared" ca="1" si="153"/>
        <v>14:03</v>
      </c>
      <c r="R415" s="3" t="str">
        <f t="shared" ca="1" si="153"/>
        <v>13:51</v>
      </c>
      <c r="S415" s="3" t="str">
        <f t="shared" ca="1" si="153"/>
        <v>14:04</v>
      </c>
      <c r="T415" s="3" t="str">
        <f t="shared" ca="1" si="153"/>
        <v>14:11</v>
      </c>
      <c r="U415" s="3" t="str">
        <f t="shared" ca="1" si="153"/>
        <v/>
      </c>
      <c r="V415" s="3" t="str">
        <f t="shared" ca="1" si="153"/>
        <v>08:02</v>
      </c>
      <c r="W415" s="3" t="str">
        <f t="shared" ca="1" si="153"/>
        <v>08:08</v>
      </c>
      <c r="X415" s="3" t="str">
        <f t="shared" ca="1" si="153"/>
        <v>08:02</v>
      </c>
      <c r="Y415" s="3" t="str">
        <f t="shared" ca="1" si="153"/>
        <v>20:15</v>
      </c>
      <c r="Z415" s="3" t="str">
        <f t="shared" ca="1" si="153"/>
        <v>20:04</v>
      </c>
      <c r="AA415" s="3" t="str">
        <f t="shared" ca="1" si="153"/>
        <v>19:50</v>
      </c>
      <c r="AB415" s="3" t="str">
        <f t="shared" ca="1" si="153"/>
        <v/>
      </c>
      <c r="AC415" s="3" t="str">
        <f t="shared" ca="1" si="153"/>
        <v>13:52</v>
      </c>
      <c r="AD415" s="3" t="str">
        <f t="shared" ca="1" si="153"/>
        <v>14:14</v>
      </c>
      <c r="AE415" s="3" t="str">
        <f t="shared" ca="1" si="153"/>
        <v>13:55</v>
      </c>
      <c r="AF415" s="3" t="str">
        <f t="shared" ca="1" si="153"/>
        <v>14:10</v>
      </c>
      <c r="AH415" s="2" t="s">
        <v>3</v>
      </c>
      <c r="AI415" s="1">
        <f>COUNTIF(B414:AF414,"A")</f>
        <v>0</v>
      </c>
    </row>
    <row r="416" spans="1:35" ht="12.2" customHeight="1">
      <c r="A416" s="11" t="s">
        <v>4</v>
      </c>
      <c r="B416" s="3" t="str">
        <f ca="1">IF(B421="M",TEXT(17/24+RAND()*(17.3/24-17/24),"HH:MM"),(IF(B421="E",TEXT(20/24+RAND()*(20.3/24-20/24),"HH:MM"),IF(B421="N",TEXT(8/24+RAND()*(8.3/24-8/24),"HH:MM"),IF(B421="GS",TEXT(17/24+RAND()*(17.3/24-17/24),"HH:MM"),"")))))</f>
        <v>20:09</v>
      </c>
      <c r="C416" s="3" t="str">
        <f t="shared" ref="C416:AF416" ca="1" si="154">IF(C421="M",TEXT(17/24+RAND()*(17.3/24-17/24),"HH:MM"),(IF(C421="E",TEXT(20/24+RAND()*(20.3/24-20/24),"HH:MM"),IF(C421="N",TEXT(8/24+RAND()*(8.3/24-8/24),"HH:MM"),IF(C421="GS",TEXT(17/24+RAND()*(17.3/24-17/24),"HH:MM"),"")))))</f>
        <v>20:10</v>
      </c>
      <c r="D416" s="3" t="str">
        <f t="shared" ca="1" si="154"/>
        <v>20:10</v>
      </c>
      <c r="E416" s="3" t="str">
        <f t="shared" ca="1" si="154"/>
        <v>20:08</v>
      </c>
      <c r="F416" s="3" t="str">
        <f t="shared" ca="1" si="154"/>
        <v>08:04</v>
      </c>
      <c r="G416" s="3" t="str">
        <f t="shared" ca="1" si="154"/>
        <v/>
      </c>
      <c r="H416" s="3" t="str">
        <f t="shared" ca="1" si="154"/>
        <v>08:17</v>
      </c>
      <c r="I416" s="3" t="str">
        <f t="shared" ca="1" si="154"/>
        <v>08:09</v>
      </c>
      <c r="J416" s="3" t="str">
        <f t="shared" ca="1" si="154"/>
        <v>08:05</v>
      </c>
      <c r="K416" s="3" t="str">
        <f t="shared" ca="1" si="154"/>
        <v>17:08</v>
      </c>
      <c r="L416" s="3" t="str">
        <f t="shared" ca="1" si="154"/>
        <v>17:06</v>
      </c>
      <c r="M416" s="3" t="str">
        <f t="shared" ca="1" si="154"/>
        <v>17:10</v>
      </c>
      <c r="N416" s="3" t="str">
        <f t="shared" ca="1" si="154"/>
        <v/>
      </c>
      <c r="O416" s="3" t="str">
        <f t="shared" ca="1" si="154"/>
        <v>17:00</v>
      </c>
      <c r="P416" s="3" t="str">
        <f t="shared" ca="1" si="154"/>
        <v>17:13</v>
      </c>
      <c r="Q416" s="3" t="str">
        <f t="shared" ca="1" si="154"/>
        <v>20:11</v>
      </c>
      <c r="R416" s="3" t="str">
        <f t="shared" ca="1" si="154"/>
        <v>20:14</v>
      </c>
      <c r="S416" s="3" t="str">
        <f t="shared" ca="1" si="154"/>
        <v>20:04</v>
      </c>
      <c r="T416" s="3" t="str">
        <f t="shared" ca="1" si="154"/>
        <v>20:12</v>
      </c>
      <c r="U416" s="3" t="str">
        <f t="shared" ca="1" si="154"/>
        <v/>
      </c>
      <c r="V416" s="3" t="str">
        <f t="shared" ca="1" si="154"/>
        <v>17:04</v>
      </c>
      <c r="W416" s="3" t="str">
        <f t="shared" ca="1" si="154"/>
        <v>17:13</v>
      </c>
      <c r="X416" s="3" t="str">
        <f t="shared" ca="1" si="154"/>
        <v>17:00</v>
      </c>
      <c r="Y416" s="3" t="str">
        <f t="shared" ca="1" si="154"/>
        <v>08:11</v>
      </c>
      <c r="Z416" s="3" t="str">
        <f t="shared" ca="1" si="154"/>
        <v>08:02</v>
      </c>
      <c r="AA416" s="3" t="str">
        <f t="shared" ca="1" si="154"/>
        <v>08:11</v>
      </c>
      <c r="AB416" s="3" t="str">
        <f t="shared" ca="1" si="154"/>
        <v/>
      </c>
      <c r="AC416" s="3" t="str">
        <f t="shared" ca="1" si="154"/>
        <v>20:14</v>
      </c>
      <c r="AD416" s="3" t="str">
        <f t="shared" ca="1" si="154"/>
        <v>20:04</v>
      </c>
      <c r="AE416" s="3" t="str">
        <f t="shared" ca="1" si="154"/>
        <v>20:15</v>
      </c>
      <c r="AF416" s="3" t="str">
        <f t="shared" ca="1" si="154"/>
        <v>20:15</v>
      </c>
      <c r="AH416" s="1" t="s">
        <v>22</v>
      </c>
      <c r="AI416" s="1">
        <f>COUNTIF(B421:AF421,"O")</f>
        <v>4</v>
      </c>
    </row>
    <row r="417" spans="1:35" ht="12.2" customHeight="1">
      <c r="A417" s="11" t="s">
        <v>5</v>
      </c>
      <c r="B417" s="3" t="str">
        <f ca="1">IF(B421="M",TEXT(B416-B415,"H:MM"),IF(B421="E",TEXT(B416-B415,"H:MM"),IF(B421="N",TEXT(B416+24-B415+30,"H:MM"),IF(B421="GS",TEXT(B416-B415,"H:MM"),""))))</f>
        <v>5:54</v>
      </c>
      <c r="C417" s="3" t="str">
        <f t="shared" ref="C417:AF417" ca="1" si="155">IF(C421="M",TEXT(C416-C415,"H:MM"),IF(C421="E",TEXT(C416-C415,"H:MM"),IF(C421="N",TEXT(C416+24-C415+30,"H:MM"),IF(C421="GS",TEXT(C416-C415,"H:MM"),""))))</f>
        <v>6:06</v>
      </c>
      <c r="D417" s="3" t="str">
        <f t="shared" ca="1" si="155"/>
        <v>6:00</v>
      </c>
      <c r="E417" s="3" t="str">
        <f t="shared" ca="1" si="155"/>
        <v>6:13</v>
      </c>
      <c r="F417" s="3" t="str">
        <f t="shared" ca="1" si="155"/>
        <v>11:49</v>
      </c>
      <c r="G417" s="3" t="str">
        <f t="shared" si="155"/>
        <v/>
      </c>
      <c r="H417" s="3" t="str">
        <f t="shared" ca="1" si="155"/>
        <v>12:28</v>
      </c>
      <c r="I417" s="3" t="str">
        <f t="shared" ca="1" si="155"/>
        <v>11:57</v>
      </c>
      <c r="J417" s="3" t="str">
        <f t="shared" ca="1" si="155"/>
        <v>11:53</v>
      </c>
      <c r="K417" s="3" t="str">
        <f t="shared" ca="1" si="155"/>
        <v>9:12</v>
      </c>
      <c r="L417" s="3" t="str">
        <f t="shared" ca="1" si="155"/>
        <v>9:14</v>
      </c>
      <c r="M417" s="3" t="str">
        <f t="shared" ca="1" si="155"/>
        <v>9:13</v>
      </c>
      <c r="N417" s="3" t="str">
        <f t="shared" si="155"/>
        <v/>
      </c>
      <c r="O417" s="3" t="str">
        <f t="shared" ca="1" si="155"/>
        <v>8:59</v>
      </c>
      <c r="P417" s="3" t="str">
        <f t="shared" ca="1" si="155"/>
        <v>9:23</v>
      </c>
      <c r="Q417" s="3" t="str">
        <f t="shared" ca="1" si="155"/>
        <v>6:08</v>
      </c>
      <c r="R417" s="3" t="str">
        <f t="shared" ca="1" si="155"/>
        <v>6:23</v>
      </c>
      <c r="S417" s="3" t="str">
        <f t="shared" ca="1" si="155"/>
        <v>6:00</v>
      </c>
      <c r="T417" s="3" t="str">
        <f t="shared" ca="1" si="155"/>
        <v>6:01</v>
      </c>
      <c r="U417" s="3" t="str">
        <f t="shared" si="155"/>
        <v/>
      </c>
      <c r="V417" s="3" t="str">
        <f t="shared" ca="1" si="155"/>
        <v>9:02</v>
      </c>
      <c r="W417" s="3" t="str">
        <f t="shared" ca="1" si="155"/>
        <v>9:05</v>
      </c>
      <c r="X417" s="3" t="str">
        <f t="shared" ca="1" si="155"/>
        <v>8:58</v>
      </c>
      <c r="Y417" s="3" t="str">
        <f t="shared" ca="1" si="155"/>
        <v>11:56</v>
      </c>
      <c r="Z417" s="3" t="str">
        <f t="shared" ca="1" si="155"/>
        <v>11:58</v>
      </c>
      <c r="AA417" s="3" t="str">
        <f t="shared" ca="1" si="155"/>
        <v>12:21</v>
      </c>
      <c r="AB417" s="3" t="str">
        <f t="shared" si="155"/>
        <v/>
      </c>
      <c r="AC417" s="3" t="str">
        <f t="shared" ca="1" si="155"/>
        <v>6:22</v>
      </c>
      <c r="AD417" s="3" t="str">
        <f t="shared" ca="1" si="155"/>
        <v>5:50</v>
      </c>
      <c r="AE417" s="3" t="str">
        <f t="shared" ca="1" si="155"/>
        <v>6:20</v>
      </c>
      <c r="AF417" s="3" t="str">
        <f t="shared" ca="1" si="155"/>
        <v>6:05</v>
      </c>
      <c r="AH417" s="1" t="s">
        <v>27</v>
      </c>
      <c r="AI417" s="1">
        <f ca="1">COUNTIF(B418:AF418,(B418:AF418)&gt;0)</f>
        <v>0</v>
      </c>
    </row>
    <row r="418" spans="1:35" ht="12.2" customHeight="1">
      <c r="A418" s="11" t="s">
        <v>6</v>
      </c>
      <c r="B418" s="6" t="str">
        <f ca="1">IF(AND(B421="GS",B423&gt;$B$19),TEXT(B423-$B$19,"HH:MM"),IF(AND(B421="M",B423&gt;$B$15),TEXT(B423-$B$15,"HH:MM"),IF(AND(B421="E",B423&gt;$B$17),TEXT(B423-$B$17,"HH:MM"),IF(AND(B421="N",B423&gt;$B$18),TEXT(B423-$B$18,"HH:MM"),IF(OR(B421="O",B421="A"),"",0)))))</f>
        <v>00:15</v>
      </c>
      <c r="C418" s="6" t="str">
        <f ca="1">IF(AND(C421="GS",C423&gt;$B$19),TEXT(C423-$B$19,"HH:MM"),IF(AND(C421="M",C423&gt;$B$15),TEXT(C423-$B$15,"HH:MM"),IF(AND(C421="E",C423&gt;$B$17),TEXT(C423-$B$17,"HH:MM"),IF(AND(C421="N",C423&gt;$B$18),TEXT(C423-$B$18,"HH:MM"),IF(OR(C421="O",C421="A"),"",0)))))</f>
        <v>00:04</v>
      </c>
      <c r="D418" s="6" t="str">
        <f ca="1">IF(AND(D421="GS",D423&gt;$B$19),TEXT(D423-$B$19,"HH:MM"),IF(AND(D421="M",D423&gt;$B$15),TEXT(D423-$B$15,"HH:MM"),IF(AND(D421="E",D423&gt;$B$17),TEXT(D423-$B$17,"HH:MM"),IF(AND(D421="N",D423&gt;$B$18),TEXT(D423-$B$18,"HH:MM"),IF(OR(D421="O",D421="A"),"",0)))))</f>
        <v>00:10</v>
      </c>
      <c r="E418" s="6">
        <f t="shared" ref="E418:AF418" ca="1" si="156">IF(AND(E421="GS",E423&gt;$B$19),TEXT(E423-$B$19,"HH:MM"),IF(AND(E421="M",E423&gt;$B$15),TEXT(E423-$B$15,"HH:MM"),IF(AND(E421="E",E423&gt;$B$17),TEXT(E423-$B$17,"HH:MM"),IF(AND(E421="N",E423&gt;$B$18),TEXT(E423-$B$18,"HH:MM"),IF(OR(E421="O",E421="A"),"",0)))))</f>
        <v>0</v>
      </c>
      <c r="F418" s="6" t="str">
        <f t="shared" ca="1" si="156"/>
        <v>00:15</v>
      </c>
      <c r="G418" s="6" t="str">
        <f t="shared" si="156"/>
        <v/>
      </c>
      <c r="H418" s="6">
        <f t="shared" ca="1" si="156"/>
        <v>0</v>
      </c>
      <c r="I418" s="6" t="str">
        <f t="shared" ca="1" si="156"/>
        <v>00:12</v>
      </c>
      <c r="J418" s="6" t="str">
        <f t="shared" ca="1" si="156"/>
        <v>00:12</v>
      </c>
      <c r="K418" s="6">
        <f t="shared" ca="1" si="156"/>
        <v>0</v>
      </c>
      <c r="L418" s="6">
        <f t="shared" ca="1" si="156"/>
        <v>0</v>
      </c>
      <c r="M418" s="6">
        <f t="shared" ca="1" si="156"/>
        <v>0</v>
      </c>
      <c r="N418" s="6" t="str">
        <f t="shared" si="156"/>
        <v/>
      </c>
      <c r="O418" s="6" t="str">
        <f t="shared" ca="1" si="156"/>
        <v>00:01</v>
      </c>
      <c r="P418" s="6">
        <f t="shared" ca="1" si="156"/>
        <v>0</v>
      </c>
      <c r="Q418" s="6" t="str">
        <f t="shared" ca="1" si="156"/>
        <v>00:03</v>
      </c>
      <c r="R418" s="6">
        <f t="shared" ca="1" si="156"/>
        <v>0</v>
      </c>
      <c r="S418" s="6" t="str">
        <f t="shared" ca="1" si="156"/>
        <v>00:04</v>
      </c>
      <c r="T418" s="6" t="str">
        <f t="shared" ca="1" si="156"/>
        <v>00:11</v>
      </c>
      <c r="U418" s="6" t="str">
        <f t="shared" si="156"/>
        <v/>
      </c>
      <c r="V418" s="6" t="str">
        <f t="shared" ca="1" si="156"/>
        <v>00:02</v>
      </c>
      <c r="W418" s="6" t="str">
        <f t="shared" ca="1" si="156"/>
        <v>00:08</v>
      </c>
      <c r="X418" s="6" t="str">
        <f t="shared" ca="1" si="156"/>
        <v>00:02</v>
      </c>
      <c r="Y418" s="6" t="str">
        <f t="shared" ca="1" si="156"/>
        <v>00:15</v>
      </c>
      <c r="Z418" s="6" t="str">
        <f t="shared" ca="1" si="156"/>
        <v>00:04</v>
      </c>
      <c r="AA418" s="6">
        <f t="shared" ca="1" si="156"/>
        <v>0</v>
      </c>
      <c r="AB418" s="6" t="str">
        <f t="shared" si="156"/>
        <v/>
      </c>
      <c r="AC418" s="6">
        <f t="shared" ca="1" si="156"/>
        <v>0</v>
      </c>
      <c r="AD418" s="6" t="str">
        <f t="shared" ca="1" si="156"/>
        <v>00:14</v>
      </c>
      <c r="AE418" s="6">
        <f t="shared" ca="1" si="156"/>
        <v>0</v>
      </c>
      <c r="AF418" s="6" t="str">
        <f t="shared" ca="1" si="156"/>
        <v>00:10</v>
      </c>
    </row>
    <row r="419" spans="1:35" ht="12.2" customHeight="1">
      <c r="A419" s="12" t="s">
        <v>7</v>
      </c>
      <c r="B419" s="7"/>
      <c r="C419" s="7"/>
      <c r="D419" s="8"/>
      <c r="E419" s="7"/>
      <c r="F419" s="7"/>
      <c r="G419" s="7"/>
      <c r="H419" s="8"/>
      <c r="I419" s="8"/>
      <c r="J419" s="7"/>
      <c r="K419" s="7"/>
      <c r="L419" s="7"/>
      <c r="M419" s="7"/>
      <c r="N419" s="7"/>
      <c r="O419" s="7"/>
      <c r="P419" s="7"/>
      <c r="Q419" s="7"/>
      <c r="R419" s="8"/>
      <c r="S419" s="7"/>
      <c r="T419" s="7"/>
      <c r="U419" s="7"/>
      <c r="V419" s="7"/>
      <c r="W419" s="7"/>
      <c r="X419" s="7"/>
      <c r="Y419" s="8"/>
      <c r="Z419" s="7"/>
      <c r="AA419" s="8"/>
      <c r="AB419" s="7"/>
      <c r="AC419" s="8"/>
      <c r="AD419" s="8"/>
      <c r="AE419" s="8"/>
      <c r="AF419" s="8"/>
    </row>
    <row r="420" spans="1:35" ht="12.2" customHeight="1">
      <c r="A420" s="13" t="s">
        <v>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</row>
    <row r="421" spans="1:35" ht="18.75" customHeight="1">
      <c r="A421" s="14" t="s">
        <v>13</v>
      </c>
      <c r="B421" s="4" t="str">
        <f>Entry!B23</f>
        <v>E</v>
      </c>
      <c r="C421" s="4" t="str">
        <f>Entry!C23</f>
        <v>E</v>
      </c>
      <c r="D421" s="4" t="str">
        <f>Entry!D23</f>
        <v>E</v>
      </c>
      <c r="E421" s="4" t="str">
        <f>Entry!E23</f>
        <v>E</v>
      </c>
      <c r="F421" s="4" t="str">
        <f>Entry!F23</f>
        <v>N</v>
      </c>
      <c r="G421" s="4" t="str">
        <f>Entry!G23</f>
        <v>O</v>
      </c>
      <c r="H421" s="4" t="str">
        <f>Entry!H23</f>
        <v>N</v>
      </c>
      <c r="I421" s="4" t="str">
        <f>Entry!I23</f>
        <v>N</v>
      </c>
      <c r="J421" s="4" t="str">
        <f>Entry!J23</f>
        <v>N</v>
      </c>
      <c r="K421" s="4" t="str">
        <f>Entry!K23</f>
        <v>M</v>
      </c>
      <c r="L421" s="4" t="str">
        <f>Entry!L23</f>
        <v>M</v>
      </c>
      <c r="M421" s="4" t="str">
        <f>Entry!M23</f>
        <v>M</v>
      </c>
      <c r="N421" s="4" t="str">
        <f>Entry!N23</f>
        <v>O</v>
      </c>
      <c r="O421" s="4" t="str">
        <f>Entry!O23</f>
        <v>M</v>
      </c>
      <c r="P421" s="4" t="str">
        <f>Entry!P23</f>
        <v>M</v>
      </c>
      <c r="Q421" s="4" t="str">
        <f>Entry!Q23</f>
        <v>E</v>
      </c>
      <c r="R421" s="4" t="str">
        <f>Entry!R23</f>
        <v>E</v>
      </c>
      <c r="S421" s="4" t="str">
        <f>Entry!S23</f>
        <v>E</v>
      </c>
      <c r="T421" s="4" t="str">
        <f>Entry!T23</f>
        <v>E</v>
      </c>
      <c r="U421" s="4" t="str">
        <f>Entry!U23</f>
        <v>O</v>
      </c>
      <c r="V421" s="4" t="str">
        <f>Entry!V23</f>
        <v>M</v>
      </c>
      <c r="W421" s="4" t="str">
        <f>Entry!W23</f>
        <v>M</v>
      </c>
      <c r="X421" s="4" t="str">
        <f>Entry!X23</f>
        <v>M</v>
      </c>
      <c r="Y421" s="4" t="str">
        <f>Entry!Y23</f>
        <v>N</v>
      </c>
      <c r="Z421" s="4" t="str">
        <f>Entry!Z23</f>
        <v>N</v>
      </c>
      <c r="AA421" s="4" t="str">
        <f>Entry!AA23</f>
        <v>N</v>
      </c>
      <c r="AB421" s="4" t="str">
        <f>Entry!AB23</f>
        <v>O</v>
      </c>
      <c r="AC421" s="4" t="str">
        <f>Entry!AC23</f>
        <v>E</v>
      </c>
      <c r="AD421" s="4" t="str">
        <f>Entry!AD23</f>
        <v>E</v>
      </c>
      <c r="AE421" s="4" t="str">
        <f>Entry!AE23</f>
        <v>E</v>
      </c>
      <c r="AF421" s="4" t="str">
        <f>Entry!AF23</f>
        <v>E</v>
      </c>
    </row>
    <row r="422" spans="1:35" hidden="1">
      <c r="A422" s="1" t="s">
        <v>10</v>
      </c>
      <c r="B422" s="16">
        <v>0.33333333333333331</v>
      </c>
      <c r="C422" s="15"/>
    </row>
    <row r="423" spans="1:35" hidden="1">
      <c r="B423" s="16">
        <f ca="1">IF(OR(B421="O",B421="A"),"O ",VALUE(B415))</f>
        <v>0.59375</v>
      </c>
      <c r="C423" s="16">
        <f ca="1">IF(OR(C421="O",C421="A"),"O ",VALUE(C415))</f>
        <v>0.58611111111111114</v>
      </c>
      <c r="D423" s="16">
        <f ca="1">IF(OR(D421="O",D421="A"),"O ",VALUE(D415))</f>
        <v>0.59027777777777779</v>
      </c>
      <c r="E423" s="16">
        <f t="shared" ref="E423:AF423" ca="1" si="157">IF(OR(E421="O",E421="A"),"O ",VALUE(E415))</f>
        <v>0.57986111111111105</v>
      </c>
      <c r="F423" s="16">
        <f t="shared" ca="1" si="157"/>
        <v>0.84375</v>
      </c>
      <c r="G423" s="16" t="str">
        <f t="shared" si="157"/>
        <v xml:space="preserve">O </v>
      </c>
      <c r="H423" s="16">
        <f t="shared" ca="1" si="157"/>
        <v>0.8256944444444444</v>
      </c>
      <c r="I423" s="16">
        <f t="shared" ca="1" si="157"/>
        <v>0.84166666666666667</v>
      </c>
      <c r="J423" s="16">
        <f t="shared" ca="1" si="157"/>
        <v>0.84166666666666667</v>
      </c>
      <c r="K423" s="16">
        <f t="shared" ca="1" si="157"/>
        <v>0.33055555555555555</v>
      </c>
      <c r="L423" s="16">
        <f t="shared" ca="1" si="157"/>
        <v>0.32777777777777778</v>
      </c>
      <c r="M423" s="16">
        <f t="shared" ca="1" si="157"/>
        <v>0.33124999999999999</v>
      </c>
      <c r="N423" s="16" t="str">
        <f t="shared" si="157"/>
        <v xml:space="preserve">O </v>
      </c>
      <c r="O423" s="16">
        <f t="shared" ca="1" si="157"/>
        <v>0.33402777777777781</v>
      </c>
      <c r="P423" s="16">
        <f t="shared" ca="1" si="157"/>
        <v>0.3263888888888889</v>
      </c>
      <c r="Q423" s="16">
        <f t="shared" ca="1" si="157"/>
        <v>0.5854166666666667</v>
      </c>
      <c r="R423" s="16">
        <f t="shared" ca="1" si="157"/>
        <v>0.57708333333333328</v>
      </c>
      <c r="S423" s="16">
        <f t="shared" ca="1" si="157"/>
        <v>0.58611111111111114</v>
      </c>
      <c r="T423" s="16">
        <f t="shared" ca="1" si="157"/>
        <v>0.59097222222222223</v>
      </c>
      <c r="U423" s="16" t="str">
        <f t="shared" si="157"/>
        <v xml:space="preserve">O </v>
      </c>
      <c r="V423" s="16">
        <f t="shared" ca="1" si="157"/>
        <v>0.3347222222222222</v>
      </c>
      <c r="W423" s="16">
        <f t="shared" ca="1" si="157"/>
        <v>0.33888888888888885</v>
      </c>
      <c r="X423" s="16">
        <f t="shared" ca="1" si="157"/>
        <v>0.3347222222222222</v>
      </c>
      <c r="Y423" s="16">
        <f t="shared" ca="1" si="157"/>
        <v>0.84375</v>
      </c>
      <c r="Z423" s="16">
        <f t="shared" ca="1" si="157"/>
        <v>0.83611111111111114</v>
      </c>
      <c r="AA423" s="16">
        <f t="shared" ca="1" si="157"/>
        <v>0.82638888888888884</v>
      </c>
      <c r="AB423" s="16" t="str">
        <f t="shared" si="157"/>
        <v xml:space="preserve">O </v>
      </c>
      <c r="AC423" s="16">
        <f t="shared" ca="1" si="157"/>
        <v>0.57777777777777783</v>
      </c>
      <c r="AD423" s="16">
        <f t="shared" ca="1" si="157"/>
        <v>0.59305555555555556</v>
      </c>
      <c r="AE423" s="16">
        <f t="shared" ca="1" si="157"/>
        <v>0.57986111111111105</v>
      </c>
      <c r="AF423" s="16">
        <f t="shared" ca="1" si="157"/>
        <v>0.59027777777777779</v>
      </c>
    </row>
    <row r="424" spans="1:35" hidden="1">
      <c r="A424" s="1" t="s">
        <v>9</v>
      </c>
      <c r="B424" s="17">
        <v>0.58333333333333337</v>
      </c>
      <c r="C424" s="15"/>
    </row>
    <row r="425" spans="1:35" hidden="1">
      <c r="A425" s="1" t="s">
        <v>11</v>
      </c>
      <c r="B425" s="17">
        <v>0.83333333333333337</v>
      </c>
      <c r="C425" s="15"/>
    </row>
    <row r="426" spans="1:35" hidden="1">
      <c r="A426" s="1" t="s">
        <v>14</v>
      </c>
      <c r="B426" s="16">
        <v>0.375</v>
      </c>
      <c r="C426" s="15"/>
    </row>
    <row r="427" spans="1:35" hidden="1">
      <c r="A427" s="1" t="s">
        <v>24</v>
      </c>
      <c r="B427" s="16">
        <f ca="1">IF(OR(B421="O",B421="A"),0,VALUE(B418))</f>
        <v>1.0416666666666666E-2</v>
      </c>
      <c r="C427" s="16">
        <f ca="1">IF(OR(C421="O",C421="A"),0,VALUE(C418))</f>
        <v>2.7777777777777779E-3</v>
      </c>
      <c r="D427" s="16">
        <f ca="1">IF(OR(D421="O",D421="A"),0,VALUE(D418))</f>
        <v>6.9444444444444441E-3</v>
      </c>
      <c r="E427" s="16">
        <f t="shared" ref="E427:AF427" ca="1" si="158">IF(OR(E421="O",E421="A"),0,VALUE(E418))</f>
        <v>0</v>
      </c>
      <c r="F427" s="16">
        <f t="shared" ca="1" si="158"/>
        <v>1.0416666666666666E-2</v>
      </c>
      <c r="G427" s="16">
        <f t="shared" si="158"/>
        <v>0</v>
      </c>
      <c r="H427" s="16">
        <f t="shared" ca="1" si="158"/>
        <v>0</v>
      </c>
      <c r="I427" s="16">
        <f t="shared" ca="1" si="158"/>
        <v>8.3333333333333332E-3</v>
      </c>
      <c r="J427" s="16">
        <f t="shared" ca="1" si="158"/>
        <v>8.3333333333333332E-3</v>
      </c>
      <c r="K427" s="16">
        <f t="shared" ca="1" si="158"/>
        <v>0</v>
      </c>
      <c r="L427" s="16">
        <f t="shared" ca="1" si="158"/>
        <v>0</v>
      </c>
      <c r="M427" s="16">
        <f t="shared" ca="1" si="158"/>
        <v>0</v>
      </c>
      <c r="N427" s="16">
        <f t="shared" si="158"/>
        <v>0</v>
      </c>
      <c r="O427" s="16">
        <f t="shared" ca="1" si="158"/>
        <v>6.9444444444444447E-4</v>
      </c>
      <c r="P427" s="16">
        <f t="shared" ca="1" si="158"/>
        <v>0</v>
      </c>
      <c r="Q427" s="16">
        <f t="shared" ca="1" si="158"/>
        <v>2.0833333333333333E-3</v>
      </c>
      <c r="R427" s="16">
        <f t="shared" ca="1" si="158"/>
        <v>0</v>
      </c>
      <c r="S427" s="16">
        <f t="shared" ca="1" si="158"/>
        <v>2.7777777777777779E-3</v>
      </c>
      <c r="T427" s="16">
        <f t="shared" ca="1" si="158"/>
        <v>7.6388888888888886E-3</v>
      </c>
      <c r="U427" s="16">
        <f t="shared" si="158"/>
        <v>0</v>
      </c>
      <c r="V427" s="16">
        <f t="shared" ca="1" si="158"/>
        <v>1.3888888888888889E-3</v>
      </c>
      <c r="W427" s="16">
        <f t="shared" ca="1" si="158"/>
        <v>5.5555555555555558E-3</v>
      </c>
      <c r="X427" s="16">
        <f t="shared" ca="1" si="158"/>
        <v>1.3888888888888889E-3</v>
      </c>
      <c r="Y427" s="16">
        <f t="shared" ca="1" si="158"/>
        <v>1.0416666666666666E-2</v>
      </c>
      <c r="Z427" s="16">
        <f t="shared" ca="1" si="158"/>
        <v>2.7777777777777779E-3</v>
      </c>
      <c r="AA427" s="16">
        <f t="shared" ca="1" si="158"/>
        <v>0</v>
      </c>
      <c r="AB427" s="16">
        <f t="shared" si="158"/>
        <v>0</v>
      </c>
      <c r="AC427" s="16">
        <f t="shared" ca="1" si="158"/>
        <v>0</v>
      </c>
      <c r="AD427" s="16">
        <f t="shared" ca="1" si="158"/>
        <v>9.7222222222222224E-3</v>
      </c>
      <c r="AE427" s="16">
        <f t="shared" ca="1" si="158"/>
        <v>0</v>
      </c>
      <c r="AF427" s="16">
        <f t="shared" ca="1" si="158"/>
        <v>6.9444444444444441E-3</v>
      </c>
      <c r="AH427" s="24">
        <f ca="1">SUM(B427:AF427)</f>
        <v>9.8611111111111094E-2</v>
      </c>
    </row>
    <row r="428" spans="1:35" hidden="1">
      <c r="B428" s="16">
        <f ca="1">IF(OR(B421="O",B421="A"),0,VALUE(B417))</f>
        <v>0.24583333333333335</v>
      </c>
      <c r="C428" s="16">
        <f ca="1">IF(OR(C421="O",C421="A"),0,VALUE(C417))</f>
        <v>0.25416666666666665</v>
      </c>
      <c r="D428" s="16">
        <f ca="1">IF(OR(D421="O",D421="A"),0,VALUE(D417))</f>
        <v>0.25</v>
      </c>
      <c r="E428" s="16">
        <f t="shared" ref="E428:AF428" ca="1" si="159">IF(OR(E421="O",E421="A"),0,VALUE(E417))</f>
        <v>0.2590277777777778</v>
      </c>
      <c r="F428" s="16">
        <f t="shared" ca="1" si="159"/>
        <v>0.49236111111111108</v>
      </c>
      <c r="G428" s="16">
        <f t="shared" si="159"/>
        <v>0</v>
      </c>
      <c r="H428" s="16">
        <f t="shared" ca="1" si="159"/>
        <v>0.51944444444444449</v>
      </c>
      <c r="I428" s="16">
        <f t="shared" ca="1" si="159"/>
        <v>0.49791666666666662</v>
      </c>
      <c r="J428" s="16">
        <f t="shared" ca="1" si="159"/>
        <v>0.49513888888888885</v>
      </c>
      <c r="K428" s="16">
        <f t="shared" ca="1" si="159"/>
        <v>0.3833333333333333</v>
      </c>
      <c r="L428" s="16">
        <f t="shared" ca="1" si="159"/>
        <v>0.38472222222222219</v>
      </c>
      <c r="M428" s="16">
        <f t="shared" ca="1" si="159"/>
        <v>0.3840277777777778</v>
      </c>
      <c r="N428" s="16">
        <f t="shared" si="159"/>
        <v>0</v>
      </c>
      <c r="O428" s="16">
        <f t="shared" ca="1" si="159"/>
        <v>0.3743055555555555</v>
      </c>
      <c r="P428" s="16">
        <f t="shared" ca="1" si="159"/>
        <v>0.39097222222222222</v>
      </c>
      <c r="Q428" s="16">
        <f t="shared" ca="1" si="159"/>
        <v>0.25555555555555559</v>
      </c>
      <c r="R428" s="16">
        <f t="shared" ca="1" si="159"/>
        <v>0.26597222222222222</v>
      </c>
      <c r="S428" s="16">
        <f t="shared" ca="1" si="159"/>
        <v>0.25</v>
      </c>
      <c r="T428" s="16">
        <f t="shared" ca="1" si="159"/>
        <v>0.25069444444444444</v>
      </c>
      <c r="U428" s="16">
        <f t="shared" si="159"/>
        <v>0</v>
      </c>
      <c r="V428" s="16">
        <f t="shared" ca="1" si="159"/>
        <v>0.37638888888888888</v>
      </c>
      <c r="W428" s="16">
        <f t="shared" ca="1" si="159"/>
        <v>0.37847222222222227</v>
      </c>
      <c r="X428" s="16">
        <f t="shared" ca="1" si="159"/>
        <v>0.37361111111111112</v>
      </c>
      <c r="Y428" s="16">
        <f t="shared" ca="1" si="159"/>
        <v>0.49722222222222223</v>
      </c>
      <c r="Z428" s="16">
        <f t="shared" ca="1" si="159"/>
        <v>0.49861111111111112</v>
      </c>
      <c r="AA428" s="16">
        <f t="shared" ca="1" si="159"/>
        <v>0.51458333333333328</v>
      </c>
      <c r="AB428" s="16">
        <f t="shared" si="159"/>
        <v>0</v>
      </c>
      <c r="AC428" s="16">
        <f t="shared" ca="1" si="159"/>
        <v>0.26527777777777778</v>
      </c>
      <c r="AD428" s="16">
        <f t="shared" ca="1" si="159"/>
        <v>0.24305555555555555</v>
      </c>
      <c r="AE428" s="16">
        <f t="shared" ca="1" si="159"/>
        <v>0.2638888888888889</v>
      </c>
      <c r="AF428" s="16">
        <f t="shared" ca="1" si="159"/>
        <v>0.25347222222222221</v>
      </c>
      <c r="AG428" s="16"/>
      <c r="AH428" s="24">
        <f ca="1">SUM(B428:AF428)</f>
        <v>9.6180555555555554</v>
      </c>
    </row>
    <row r="429" spans="1:35" hidden="1"/>
    <row r="433" spans="1:35" ht="15" customHeight="1">
      <c r="A433" s="47" t="str">
        <f>Entry!A24</f>
        <v>MS. DIVYA PRADHAN</v>
      </c>
      <c r="B433" s="47"/>
      <c r="C433" s="47"/>
      <c r="D433" s="47"/>
      <c r="E433" s="47"/>
      <c r="F433" s="47"/>
      <c r="G433" s="47"/>
      <c r="H433" s="48" t="s">
        <v>15</v>
      </c>
      <c r="I433" s="48"/>
      <c r="J433" s="48"/>
      <c r="K433" s="48"/>
      <c r="L433" s="26">
        <f ca="1">AH449</f>
        <v>10.253472222222221</v>
      </c>
      <c r="M433" s="21" t="s">
        <v>16</v>
      </c>
      <c r="N433" s="48" t="s">
        <v>17</v>
      </c>
      <c r="O433" s="48"/>
      <c r="P433" s="21">
        <v>0</v>
      </c>
      <c r="Q433" s="21" t="s">
        <v>18</v>
      </c>
      <c r="R433" s="48" t="s">
        <v>19</v>
      </c>
      <c r="S433" s="48"/>
      <c r="T433" s="21">
        <f>AI435</f>
        <v>27</v>
      </c>
      <c r="U433" s="48" t="s">
        <v>20</v>
      </c>
      <c r="V433" s="48"/>
      <c r="W433" s="21">
        <f>AI436</f>
        <v>0</v>
      </c>
      <c r="X433" s="48" t="s">
        <v>21</v>
      </c>
      <c r="Y433" s="48"/>
      <c r="Z433" s="21">
        <f>AI437</f>
        <v>4</v>
      </c>
      <c r="AA433" s="49" t="s">
        <v>26</v>
      </c>
      <c r="AB433" s="49"/>
      <c r="AC433" s="49"/>
      <c r="AD433" s="49"/>
      <c r="AE433" s="19"/>
      <c r="AF433" s="19"/>
      <c r="AG433" s="19"/>
    </row>
    <row r="434" spans="1:35" ht="14.25" customHeight="1">
      <c r="A434" s="25"/>
      <c r="B434" s="25"/>
      <c r="C434" s="25"/>
      <c r="D434" s="25"/>
      <c r="E434" s="25"/>
      <c r="F434" s="25"/>
      <c r="G434" s="25"/>
      <c r="H434" s="50" t="s">
        <v>23</v>
      </c>
      <c r="I434" s="50"/>
      <c r="J434" s="50"/>
      <c r="K434" s="27">
        <f ca="1">AH448</f>
        <v>8.0555555555555561E-2</v>
      </c>
      <c r="L434" s="51" t="s">
        <v>25</v>
      </c>
      <c r="M434" s="51"/>
      <c r="N434" s="28">
        <v>0</v>
      </c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0"/>
      <c r="AF434" s="20"/>
      <c r="AG434" s="20"/>
    </row>
    <row r="435" spans="1:35" ht="12.2" customHeight="1">
      <c r="A435" s="10" t="s">
        <v>12</v>
      </c>
      <c r="B435" s="5" t="str">
        <f>IF(B442="M","P",IF(B442="E","P",IF(B442="N","P",IF(B442="GS","P",IF(B442="O","O","A")))))</f>
        <v>P</v>
      </c>
      <c r="C435" s="5" t="str">
        <f t="shared" ref="C435:AF435" si="160">IF(C442="M","P",IF(C442="E","P",IF(C442="N","P",IF(C442="GS","P",IF(C442="O","O","A")))))</f>
        <v>P</v>
      </c>
      <c r="D435" s="5" t="str">
        <f t="shared" si="160"/>
        <v>P</v>
      </c>
      <c r="E435" s="5" t="str">
        <f t="shared" si="160"/>
        <v>O</v>
      </c>
      <c r="F435" s="5" t="str">
        <f t="shared" si="160"/>
        <v>P</v>
      </c>
      <c r="G435" s="5" t="str">
        <f t="shared" si="160"/>
        <v>P</v>
      </c>
      <c r="H435" s="5" t="str">
        <f t="shared" si="160"/>
        <v>P</v>
      </c>
      <c r="I435" s="5" t="str">
        <f t="shared" si="160"/>
        <v>P</v>
      </c>
      <c r="J435" s="5" t="str">
        <f t="shared" si="160"/>
        <v>P</v>
      </c>
      <c r="K435" s="5" t="str">
        <f t="shared" si="160"/>
        <v>P</v>
      </c>
      <c r="L435" s="5" t="str">
        <f t="shared" si="160"/>
        <v>O</v>
      </c>
      <c r="M435" s="5" t="str">
        <f t="shared" si="160"/>
        <v>P</v>
      </c>
      <c r="N435" s="5" t="str">
        <f t="shared" si="160"/>
        <v>P</v>
      </c>
      <c r="O435" s="5" t="str">
        <f t="shared" si="160"/>
        <v>P</v>
      </c>
      <c r="P435" s="5" t="str">
        <f t="shared" si="160"/>
        <v>P</v>
      </c>
      <c r="Q435" s="5" t="str">
        <f t="shared" si="160"/>
        <v>P</v>
      </c>
      <c r="R435" s="5" t="str">
        <f t="shared" si="160"/>
        <v>P</v>
      </c>
      <c r="S435" s="5" t="str">
        <f t="shared" si="160"/>
        <v>O</v>
      </c>
      <c r="T435" s="5" t="str">
        <f t="shared" si="160"/>
        <v>P</v>
      </c>
      <c r="U435" s="5" t="str">
        <f t="shared" si="160"/>
        <v>P</v>
      </c>
      <c r="V435" s="5" t="str">
        <f t="shared" si="160"/>
        <v>P</v>
      </c>
      <c r="W435" s="5" t="str">
        <f t="shared" si="160"/>
        <v>P</v>
      </c>
      <c r="X435" s="5" t="str">
        <f t="shared" si="160"/>
        <v>P</v>
      </c>
      <c r="Y435" s="5" t="str">
        <f t="shared" si="160"/>
        <v>P</v>
      </c>
      <c r="Z435" s="5" t="str">
        <f t="shared" si="160"/>
        <v>O</v>
      </c>
      <c r="AA435" s="5" t="str">
        <f t="shared" si="160"/>
        <v>P</v>
      </c>
      <c r="AB435" s="5" t="str">
        <f t="shared" si="160"/>
        <v>P</v>
      </c>
      <c r="AC435" s="5" t="str">
        <f t="shared" si="160"/>
        <v>P</v>
      </c>
      <c r="AD435" s="5" t="str">
        <f t="shared" si="160"/>
        <v>P</v>
      </c>
      <c r="AE435" s="5" t="str">
        <f t="shared" si="160"/>
        <v>P</v>
      </c>
      <c r="AF435" s="5" t="str">
        <f t="shared" si="160"/>
        <v>P</v>
      </c>
      <c r="AH435" s="2" t="s">
        <v>1</v>
      </c>
      <c r="AI435" s="1">
        <f>COUNTIF(B435:AF435,"P")</f>
        <v>27</v>
      </c>
    </row>
    <row r="436" spans="1:35" ht="12.2" customHeight="1">
      <c r="A436" s="11" t="s">
        <v>2</v>
      </c>
      <c r="B436" s="3" t="str">
        <f ca="1">IF(B442="M",TEXT(7.8/24+RAND()*(8.3/24-7.8/24),"HH:MM"),(IF(B442="E",TEXT(13.8/24+RAND()*(14.3/24-13.8/24),"HH:MM"),IF(B442="GS",TEXT(8.8/24+RAND()*(9.3/24-8.8/24),"HH:MM"),IF(B442="N",TEXT(19.8/24+RAND()*(20.3/24-19.8/24),"HH:MM"),"")))))</f>
        <v>19:48</v>
      </c>
      <c r="C436" s="3" t="str">
        <f t="shared" ref="C436:AF436" ca="1" si="161">IF(C442="M",TEXT(7.8/24+RAND()*(8.3/24-7.8/24),"HH:MM"),(IF(C442="E",TEXT(13.8/24+RAND()*(14.3/24-13.8/24),"HH:MM"),IF(C442="GS",TEXT(8.8/24+RAND()*(9.3/24-8.8/24),"HH:MM"),IF(C442="N",TEXT(19.8/24+RAND()*(20.3/24-19.8/24),"HH:MM"),"")))))</f>
        <v>19:57</v>
      </c>
      <c r="D436" s="3" t="str">
        <f t="shared" ca="1" si="161"/>
        <v>20:00</v>
      </c>
      <c r="E436" s="3" t="str">
        <f t="shared" ca="1" si="161"/>
        <v/>
      </c>
      <c r="F436" s="3" t="str">
        <f t="shared" ca="1" si="161"/>
        <v>08:13</v>
      </c>
      <c r="G436" s="3" t="str">
        <f t="shared" ca="1" si="161"/>
        <v>08:07</v>
      </c>
      <c r="H436" s="3" t="str">
        <f t="shared" ca="1" si="161"/>
        <v>08:05</v>
      </c>
      <c r="I436" s="3" t="str">
        <f t="shared" ca="1" si="161"/>
        <v>07:55</v>
      </c>
      <c r="J436" s="3" t="str">
        <f t="shared" ca="1" si="161"/>
        <v>13:56</v>
      </c>
      <c r="K436" s="3" t="str">
        <f t="shared" ca="1" si="161"/>
        <v>14:12</v>
      </c>
      <c r="L436" s="3" t="str">
        <f t="shared" ca="1" si="161"/>
        <v/>
      </c>
      <c r="M436" s="3" t="str">
        <f t="shared" ca="1" si="161"/>
        <v>14:02</v>
      </c>
      <c r="N436" s="3" t="str">
        <f t="shared" ca="1" si="161"/>
        <v>13:51</v>
      </c>
      <c r="O436" s="3" t="str">
        <f t="shared" ca="1" si="161"/>
        <v>14:10</v>
      </c>
      <c r="P436" s="3" t="str">
        <f t="shared" ca="1" si="161"/>
        <v>20:14</v>
      </c>
      <c r="Q436" s="3" t="str">
        <f t="shared" ca="1" si="161"/>
        <v>20:03</v>
      </c>
      <c r="R436" s="3" t="str">
        <f t="shared" ca="1" si="161"/>
        <v>20:08</v>
      </c>
      <c r="S436" s="3" t="str">
        <f t="shared" ca="1" si="161"/>
        <v/>
      </c>
      <c r="T436" s="3" t="str">
        <f t="shared" ca="1" si="161"/>
        <v>20:05</v>
      </c>
      <c r="U436" s="3" t="str">
        <f t="shared" ca="1" si="161"/>
        <v>20:16</v>
      </c>
      <c r="V436" s="3" t="str">
        <f t="shared" ca="1" si="161"/>
        <v>20:00</v>
      </c>
      <c r="W436" s="3" t="str">
        <f t="shared" ca="1" si="161"/>
        <v>07:54</v>
      </c>
      <c r="X436" s="3" t="str">
        <f t="shared" ca="1" si="161"/>
        <v>07:53</v>
      </c>
      <c r="Y436" s="3" t="str">
        <f t="shared" ca="1" si="161"/>
        <v>07:51</v>
      </c>
      <c r="Z436" s="3" t="str">
        <f t="shared" ca="1" si="161"/>
        <v/>
      </c>
      <c r="AA436" s="3" t="str">
        <f t="shared" ca="1" si="161"/>
        <v>08:11</v>
      </c>
      <c r="AB436" s="3" t="str">
        <f t="shared" ca="1" si="161"/>
        <v>07:55</v>
      </c>
      <c r="AC436" s="3" t="str">
        <f t="shared" ca="1" si="161"/>
        <v>13:54</v>
      </c>
      <c r="AD436" s="3" t="str">
        <f t="shared" ca="1" si="161"/>
        <v>13:55</v>
      </c>
      <c r="AE436" s="3" t="str">
        <f t="shared" ca="1" si="161"/>
        <v>14:10</v>
      </c>
      <c r="AF436" s="3" t="str">
        <f t="shared" ca="1" si="161"/>
        <v>13:59</v>
      </c>
      <c r="AH436" s="2" t="s">
        <v>3</v>
      </c>
      <c r="AI436" s="1">
        <f>COUNTIF(B435:AF435,"A")</f>
        <v>0</v>
      </c>
    </row>
    <row r="437" spans="1:35" ht="12.2" customHeight="1">
      <c r="A437" s="11" t="s">
        <v>4</v>
      </c>
      <c r="B437" s="3" t="str">
        <f ca="1">IF(B442="M",TEXT(17/24+RAND()*(17.3/24-17/24),"HH:MM"),(IF(B442="E",TEXT(20/24+RAND()*(20.3/24-20/24),"HH:MM"),IF(B442="N",TEXT(8/24+RAND()*(8.3/24-8/24),"HH:MM"),IF(B442="GS",TEXT(17/24+RAND()*(17.3/24-17/24),"HH:MM"),"")))))</f>
        <v>08:09</v>
      </c>
      <c r="C437" s="3" t="str">
        <f t="shared" ref="C437:AF437" ca="1" si="162">IF(C442="M",TEXT(17/24+RAND()*(17.3/24-17/24),"HH:MM"),(IF(C442="E",TEXT(20/24+RAND()*(20.3/24-20/24),"HH:MM"),IF(C442="N",TEXT(8/24+RAND()*(8.3/24-8/24),"HH:MM"),IF(C442="GS",TEXT(17/24+RAND()*(17.3/24-17/24),"HH:MM"),"")))))</f>
        <v>08:06</v>
      </c>
      <c r="D437" s="3" t="str">
        <f t="shared" ca="1" si="162"/>
        <v>08:12</v>
      </c>
      <c r="E437" s="3" t="str">
        <f t="shared" ca="1" si="162"/>
        <v/>
      </c>
      <c r="F437" s="3" t="str">
        <f t="shared" ca="1" si="162"/>
        <v>17:17</v>
      </c>
      <c r="G437" s="3" t="str">
        <f t="shared" ca="1" si="162"/>
        <v>17:17</v>
      </c>
      <c r="H437" s="3" t="str">
        <f t="shared" ca="1" si="162"/>
        <v>17:05</v>
      </c>
      <c r="I437" s="3" t="str">
        <f t="shared" ca="1" si="162"/>
        <v>17:01</v>
      </c>
      <c r="J437" s="3" t="str">
        <f t="shared" ca="1" si="162"/>
        <v>20:11</v>
      </c>
      <c r="K437" s="3" t="str">
        <f t="shared" ca="1" si="162"/>
        <v>20:01</v>
      </c>
      <c r="L437" s="3" t="str">
        <f t="shared" ca="1" si="162"/>
        <v/>
      </c>
      <c r="M437" s="3" t="str">
        <f t="shared" ca="1" si="162"/>
        <v>20:05</v>
      </c>
      <c r="N437" s="3" t="str">
        <f t="shared" ca="1" si="162"/>
        <v>20:17</v>
      </c>
      <c r="O437" s="3" t="str">
        <f t="shared" ca="1" si="162"/>
        <v>20:16</v>
      </c>
      <c r="P437" s="3" t="str">
        <f t="shared" ca="1" si="162"/>
        <v>08:03</v>
      </c>
      <c r="Q437" s="3" t="str">
        <f t="shared" ca="1" si="162"/>
        <v>08:08</v>
      </c>
      <c r="R437" s="3" t="str">
        <f t="shared" ca="1" si="162"/>
        <v>08:00</v>
      </c>
      <c r="S437" s="3" t="str">
        <f t="shared" ca="1" si="162"/>
        <v/>
      </c>
      <c r="T437" s="3" t="str">
        <f t="shared" ca="1" si="162"/>
        <v>08:15</v>
      </c>
      <c r="U437" s="3" t="str">
        <f t="shared" ca="1" si="162"/>
        <v>08:01</v>
      </c>
      <c r="V437" s="3" t="str">
        <f t="shared" ca="1" si="162"/>
        <v>08:07</v>
      </c>
      <c r="W437" s="3" t="str">
        <f t="shared" ca="1" si="162"/>
        <v>17:10</v>
      </c>
      <c r="X437" s="3" t="str">
        <f t="shared" ca="1" si="162"/>
        <v>17:17</v>
      </c>
      <c r="Y437" s="3" t="str">
        <f t="shared" ca="1" si="162"/>
        <v>17:04</v>
      </c>
      <c r="Z437" s="3" t="str">
        <f t="shared" ca="1" si="162"/>
        <v/>
      </c>
      <c r="AA437" s="3" t="str">
        <f t="shared" ca="1" si="162"/>
        <v>17:04</v>
      </c>
      <c r="AB437" s="3" t="str">
        <f t="shared" ca="1" si="162"/>
        <v>17:12</v>
      </c>
      <c r="AC437" s="3" t="str">
        <f t="shared" ca="1" si="162"/>
        <v>20:09</v>
      </c>
      <c r="AD437" s="3" t="str">
        <f t="shared" ca="1" si="162"/>
        <v>20:01</v>
      </c>
      <c r="AE437" s="3" t="str">
        <f t="shared" ca="1" si="162"/>
        <v>20:13</v>
      </c>
      <c r="AF437" s="3" t="str">
        <f t="shared" ca="1" si="162"/>
        <v>20:08</v>
      </c>
      <c r="AH437" s="1" t="s">
        <v>22</v>
      </c>
      <c r="AI437" s="1">
        <f>COUNTIF(B442:AF442,"O")</f>
        <v>4</v>
      </c>
    </row>
    <row r="438" spans="1:35" ht="12.2" customHeight="1">
      <c r="A438" s="11" t="s">
        <v>5</v>
      </c>
      <c r="B438" s="3" t="str">
        <f ca="1">IF(B442="M",TEXT(B437-B436,"H:MM"),IF(B442="E",TEXT(B437-B436,"H:MM"),IF(B442="N",TEXT(B437+24-B436+30,"H:MM"),IF(B442="GS",TEXT(B437-B436,"H:MM"),""))))</f>
        <v>12:21</v>
      </c>
      <c r="C438" s="3" t="str">
        <f t="shared" ref="C438:AF438" ca="1" si="163">IF(C442="M",TEXT(C437-C436,"H:MM"),IF(C442="E",TEXT(C437-C436,"H:MM"),IF(C442="N",TEXT(C437+24-C436+30,"H:MM"),IF(C442="GS",TEXT(C437-C436,"H:MM"),""))))</f>
        <v>12:09</v>
      </c>
      <c r="D438" s="3" t="str">
        <f t="shared" ca="1" si="163"/>
        <v>12:12</v>
      </c>
      <c r="E438" s="3" t="str">
        <f t="shared" si="163"/>
        <v/>
      </c>
      <c r="F438" s="3" t="str">
        <f t="shared" ca="1" si="163"/>
        <v>9:04</v>
      </c>
      <c r="G438" s="3" t="str">
        <f t="shared" ca="1" si="163"/>
        <v>9:10</v>
      </c>
      <c r="H438" s="3" t="str">
        <f t="shared" ca="1" si="163"/>
        <v>9:00</v>
      </c>
      <c r="I438" s="3" t="str">
        <f t="shared" ca="1" si="163"/>
        <v>9:06</v>
      </c>
      <c r="J438" s="3" t="str">
        <f t="shared" ca="1" si="163"/>
        <v>6:15</v>
      </c>
      <c r="K438" s="3" t="str">
        <f t="shared" ca="1" si="163"/>
        <v>5:49</v>
      </c>
      <c r="L438" s="3" t="str">
        <f t="shared" si="163"/>
        <v/>
      </c>
      <c r="M438" s="3" t="str">
        <f t="shared" ca="1" si="163"/>
        <v>6:03</v>
      </c>
      <c r="N438" s="3" t="str">
        <f t="shared" ca="1" si="163"/>
        <v>6:26</v>
      </c>
      <c r="O438" s="3" t="str">
        <f t="shared" ca="1" si="163"/>
        <v>6:06</v>
      </c>
      <c r="P438" s="3" t="str">
        <f t="shared" ca="1" si="163"/>
        <v>11:49</v>
      </c>
      <c r="Q438" s="3" t="str">
        <f t="shared" ca="1" si="163"/>
        <v>12:05</v>
      </c>
      <c r="R438" s="3" t="str">
        <f t="shared" ca="1" si="163"/>
        <v>11:52</v>
      </c>
      <c r="S438" s="3" t="str">
        <f t="shared" si="163"/>
        <v/>
      </c>
      <c r="T438" s="3" t="str">
        <f t="shared" ca="1" si="163"/>
        <v>12:10</v>
      </c>
      <c r="U438" s="3" t="str">
        <f t="shared" ca="1" si="163"/>
        <v>11:45</v>
      </c>
      <c r="V438" s="3" t="str">
        <f t="shared" ca="1" si="163"/>
        <v>12:07</v>
      </c>
      <c r="W438" s="3" t="str">
        <f t="shared" ca="1" si="163"/>
        <v>9:16</v>
      </c>
      <c r="X438" s="3" t="str">
        <f t="shared" ca="1" si="163"/>
        <v>9:24</v>
      </c>
      <c r="Y438" s="3" t="str">
        <f t="shared" ca="1" si="163"/>
        <v>9:13</v>
      </c>
      <c r="Z438" s="3" t="str">
        <f t="shared" si="163"/>
        <v/>
      </c>
      <c r="AA438" s="3" t="str">
        <f t="shared" ca="1" si="163"/>
        <v>8:53</v>
      </c>
      <c r="AB438" s="3" t="str">
        <f t="shared" ca="1" si="163"/>
        <v>9:17</v>
      </c>
      <c r="AC438" s="3" t="str">
        <f t="shared" ca="1" si="163"/>
        <v>6:15</v>
      </c>
      <c r="AD438" s="3" t="str">
        <f t="shared" ca="1" si="163"/>
        <v>6:06</v>
      </c>
      <c r="AE438" s="3" t="str">
        <f t="shared" ca="1" si="163"/>
        <v>6:03</v>
      </c>
      <c r="AF438" s="3" t="str">
        <f t="shared" ca="1" si="163"/>
        <v>6:09</v>
      </c>
      <c r="AH438" s="1" t="s">
        <v>27</v>
      </c>
      <c r="AI438" s="1">
        <f ca="1">COUNTIF(B439:AF439,(B439:AF439)&gt;0)</f>
        <v>0</v>
      </c>
    </row>
    <row r="439" spans="1:35" ht="12.2" customHeight="1">
      <c r="A439" s="11" t="s">
        <v>6</v>
      </c>
      <c r="B439" s="6">
        <f ca="1">IF(AND(B442="GS",B444&gt;$B$19),TEXT(B444-$B$19,"HH:MM"),IF(AND(B442="M",B444&gt;$B$15),TEXT(B444-$B$15,"HH:MM"),IF(AND(B442="E",B444&gt;$B$17),TEXT(B444-$B$17,"HH:MM"),IF(AND(B442="N",B444&gt;$B$18),TEXT(B444-$B$18,"HH:MM"),IF(OR(B442="O",B442="A"),"",0)))))</f>
        <v>0</v>
      </c>
      <c r="C439" s="6">
        <f ca="1">IF(AND(C442="GS",C444&gt;$B$19),TEXT(C444-$B$19,"HH:MM"),IF(AND(C442="M",C444&gt;$B$15),TEXT(C444-$B$15,"HH:MM"),IF(AND(C442="E",C444&gt;$B$17),TEXT(C444-$B$17,"HH:MM"),IF(AND(C442="N",C444&gt;$B$18),TEXT(C444-$B$18,"HH:MM"),IF(OR(C442="O",C442="A"),"",0)))))</f>
        <v>0</v>
      </c>
      <c r="D439" s="6">
        <f ca="1">IF(AND(D442="GS",D444&gt;$B$19),TEXT(D444-$B$19,"HH:MM"),IF(AND(D442="M",D444&gt;$B$15),TEXT(D444-$B$15,"HH:MM"),IF(AND(D442="E",D444&gt;$B$17),TEXT(D444-$B$17,"HH:MM"),IF(AND(D442="N",D444&gt;$B$18),TEXT(D444-$B$18,"HH:MM"),IF(OR(D442="O",D442="A"),"",0)))))</f>
        <v>0</v>
      </c>
      <c r="E439" s="6" t="str">
        <f t="shared" ref="E439:AF439" si="164">IF(AND(E442="GS",E444&gt;$B$19),TEXT(E444-$B$19,"HH:MM"),IF(AND(E442="M",E444&gt;$B$15),TEXT(E444-$B$15,"HH:MM"),IF(AND(E442="E",E444&gt;$B$17),TEXT(E444-$B$17,"HH:MM"),IF(AND(E442="N",E444&gt;$B$18),TEXT(E444-$B$18,"HH:MM"),IF(OR(E442="O",E442="A"),"",0)))))</f>
        <v/>
      </c>
      <c r="F439" s="6" t="str">
        <f t="shared" ca="1" si="164"/>
        <v>00:13</v>
      </c>
      <c r="G439" s="6" t="str">
        <f t="shared" ca="1" si="164"/>
        <v>00:07</v>
      </c>
      <c r="H439" s="6" t="str">
        <f t="shared" ca="1" si="164"/>
        <v>00:05</v>
      </c>
      <c r="I439" s="6">
        <f t="shared" ca="1" si="164"/>
        <v>0</v>
      </c>
      <c r="J439" s="6">
        <f t="shared" ca="1" si="164"/>
        <v>0</v>
      </c>
      <c r="K439" s="6" t="str">
        <f t="shared" ca="1" si="164"/>
        <v>00:12</v>
      </c>
      <c r="L439" s="6" t="str">
        <f t="shared" si="164"/>
        <v/>
      </c>
      <c r="M439" s="6" t="str">
        <f t="shared" ca="1" si="164"/>
        <v>00:02</v>
      </c>
      <c r="N439" s="6">
        <f t="shared" ca="1" si="164"/>
        <v>0</v>
      </c>
      <c r="O439" s="6" t="str">
        <f t="shared" ca="1" si="164"/>
        <v>00:10</v>
      </c>
      <c r="P439" s="6" t="str">
        <f t="shared" ca="1" si="164"/>
        <v>00:14</v>
      </c>
      <c r="Q439" s="6" t="str">
        <f t="shared" ca="1" si="164"/>
        <v>00:03</v>
      </c>
      <c r="R439" s="6" t="str">
        <f t="shared" ca="1" si="164"/>
        <v>00:08</v>
      </c>
      <c r="S439" s="6" t="str">
        <f t="shared" si="164"/>
        <v/>
      </c>
      <c r="T439" s="6" t="str">
        <f t="shared" ca="1" si="164"/>
        <v>00:05</v>
      </c>
      <c r="U439" s="6" t="str">
        <f t="shared" ca="1" si="164"/>
        <v>00:16</v>
      </c>
      <c r="V439" s="6">
        <f t="shared" ca="1" si="164"/>
        <v>0</v>
      </c>
      <c r="W439" s="6">
        <f t="shared" ca="1" si="164"/>
        <v>0</v>
      </c>
      <c r="X439" s="6">
        <f t="shared" ca="1" si="164"/>
        <v>0</v>
      </c>
      <c r="Y439" s="6">
        <f t="shared" ca="1" si="164"/>
        <v>0</v>
      </c>
      <c r="Z439" s="6" t="str">
        <f t="shared" si="164"/>
        <v/>
      </c>
      <c r="AA439" s="6" t="str">
        <f t="shared" ca="1" si="164"/>
        <v>00:11</v>
      </c>
      <c r="AB439" s="6">
        <f t="shared" ca="1" si="164"/>
        <v>0</v>
      </c>
      <c r="AC439" s="6">
        <f t="shared" ca="1" si="164"/>
        <v>0</v>
      </c>
      <c r="AD439" s="6">
        <f t="shared" ca="1" si="164"/>
        <v>0</v>
      </c>
      <c r="AE439" s="6" t="str">
        <f t="shared" ca="1" si="164"/>
        <v>00:10</v>
      </c>
      <c r="AF439" s="6">
        <f t="shared" ca="1" si="164"/>
        <v>0</v>
      </c>
    </row>
    <row r="440" spans="1:35" ht="12.2" customHeight="1">
      <c r="A440" s="12" t="s">
        <v>7</v>
      </c>
      <c r="B440" s="7"/>
      <c r="C440" s="7"/>
      <c r="D440" s="8"/>
      <c r="E440" s="7"/>
      <c r="F440" s="7"/>
      <c r="G440" s="7"/>
      <c r="H440" s="8"/>
      <c r="I440" s="8"/>
      <c r="J440" s="7"/>
      <c r="K440" s="7"/>
      <c r="L440" s="7"/>
      <c r="M440" s="7"/>
      <c r="N440" s="7"/>
      <c r="O440" s="7"/>
      <c r="P440" s="7"/>
      <c r="Q440" s="7"/>
      <c r="R440" s="8"/>
      <c r="S440" s="7"/>
      <c r="T440" s="7"/>
      <c r="U440" s="7"/>
      <c r="V440" s="7"/>
      <c r="W440" s="7"/>
      <c r="X440" s="7"/>
      <c r="Y440" s="8"/>
      <c r="Z440" s="7"/>
      <c r="AA440" s="8"/>
      <c r="AB440" s="7"/>
      <c r="AC440" s="8"/>
      <c r="AD440" s="8"/>
      <c r="AE440" s="8"/>
      <c r="AF440" s="8"/>
    </row>
    <row r="441" spans="1:35" ht="12.2" customHeight="1">
      <c r="A441" s="13" t="s">
        <v>8</v>
      </c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</row>
    <row r="442" spans="1:35" ht="18.75" customHeight="1">
      <c r="A442" s="14" t="s">
        <v>13</v>
      </c>
      <c r="B442" s="4" t="str">
        <f>Entry!B24</f>
        <v>N</v>
      </c>
      <c r="C442" s="4" t="str">
        <f>Entry!C24</f>
        <v>N</v>
      </c>
      <c r="D442" s="4" t="str">
        <f>Entry!D24</f>
        <v>N</v>
      </c>
      <c r="E442" s="4" t="str">
        <f>Entry!E24</f>
        <v>O</v>
      </c>
      <c r="F442" s="4" t="str">
        <f>Entry!F24</f>
        <v>M</v>
      </c>
      <c r="G442" s="4" t="str">
        <f>Entry!G24</f>
        <v>M</v>
      </c>
      <c r="H442" s="4" t="str">
        <f>Entry!H24</f>
        <v>M</v>
      </c>
      <c r="I442" s="4" t="str">
        <f>Entry!I24</f>
        <v>M</v>
      </c>
      <c r="J442" s="4" t="str">
        <f>Entry!J24</f>
        <v>E</v>
      </c>
      <c r="K442" s="4" t="str">
        <f>Entry!K24</f>
        <v>E</v>
      </c>
      <c r="L442" s="4" t="str">
        <f>Entry!L24</f>
        <v>O</v>
      </c>
      <c r="M442" s="4" t="str">
        <f>Entry!M24</f>
        <v>E</v>
      </c>
      <c r="N442" s="4" t="str">
        <f>Entry!N24</f>
        <v>E</v>
      </c>
      <c r="O442" s="4" t="str">
        <f>Entry!O24</f>
        <v>E</v>
      </c>
      <c r="P442" s="4" t="str">
        <f>Entry!P24</f>
        <v>N</v>
      </c>
      <c r="Q442" s="4" t="str">
        <f>Entry!Q24</f>
        <v>N</v>
      </c>
      <c r="R442" s="4" t="str">
        <f>Entry!R24</f>
        <v>N</v>
      </c>
      <c r="S442" s="4" t="str">
        <f>Entry!S24</f>
        <v>O</v>
      </c>
      <c r="T442" s="4" t="str">
        <f>Entry!T24</f>
        <v>N</v>
      </c>
      <c r="U442" s="4" t="str">
        <f>Entry!U24</f>
        <v>N</v>
      </c>
      <c r="V442" s="4" t="str">
        <f>Entry!V24</f>
        <v>N</v>
      </c>
      <c r="W442" s="4" t="str">
        <f>Entry!W24</f>
        <v>M</v>
      </c>
      <c r="X442" s="4" t="str">
        <f>Entry!X24</f>
        <v>M</v>
      </c>
      <c r="Y442" s="4" t="str">
        <f>Entry!Y24</f>
        <v>M</v>
      </c>
      <c r="Z442" s="4" t="str">
        <f>Entry!Z24</f>
        <v>O</v>
      </c>
      <c r="AA442" s="4" t="str">
        <f>Entry!AA24</f>
        <v>M</v>
      </c>
      <c r="AB442" s="4" t="str">
        <f>Entry!AB24</f>
        <v>M</v>
      </c>
      <c r="AC442" s="4" t="str">
        <f>Entry!AC24</f>
        <v>E</v>
      </c>
      <c r="AD442" s="4" t="str">
        <f>Entry!AD24</f>
        <v>E</v>
      </c>
      <c r="AE442" s="4" t="str">
        <f>Entry!AE24</f>
        <v>E</v>
      </c>
      <c r="AF442" s="4" t="str">
        <f>Entry!AF24</f>
        <v>E</v>
      </c>
    </row>
    <row r="443" spans="1:35" hidden="1">
      <c r="A443" s="1" t="s">
        <v>10</v>
      </c>
      <c r="B443" s="16">
        <v>0.33333333333333331</v>
      </c>
      <c r="C443" s="15"/>
    </row>
    <row r="444" spans="1:35" hidden="1">
      <c r="B444" s="16">
        <f ca="1">IF(OR(B442="O",B442="A"),"O ",VALUE(B436))</f>
        <v>0.82500000000000007</v>
      </c>
      <c r="C444" s="16">
        <f ca="1">IF(OR(C442="O",C442="A"),"O ",VALUE(C436))</f>
        <v>0.83124999999999993</v>
      </c>
      <c r="D444" s="16">
        <f ca="1">IF(OR(D442="O",D442="A"),"O ",VALUE(D436))</f>
        <v>0.83333333333333337</v>
      </c>
      <c r="E444" s="16" t="str">
        <f t="shared" ref="E444:AF444" si="165">IF(OR(E442="O",E442="A"),"O ",VALUE(E436))</f>
        <v xml:space="preserve">O </v>
      </c>
      <c r="F444" s="16">
        <f t="shared" ca="1" si="165"/>
        <v>0.34236111111111112</v>
      </c>
      <c r="G444" s="16">
        <f t="shared" ca="1" si="165"/>
        <v>0.33819444444444446</v>
      </c>
      <c r="H444" s="16">
        <f t="shared" ca="1" si="165"/>
        <v>0.33680555555555558</v>
      </c>
      <c r="I444" s="16">
        <f t="shared" ca="1" si="165"/>
        <v>0.3298611111111111</v>
      </c>
      <c r="J444" s="16">
        <f t="shared" ca="1" si="165"/>
        <v>0.5805555555555556</v>
      </c>
      <c r="K444" s="16">
        <f t="shared" ca="1" si="165"/>
        <v>0.59166666666666667</v>
      </c>
      <c r="L444" s="16" t="str">
        <f t="shared" si="165"/>
        <v xml:space="preserve">O </v>
      </c>
      <c r="M444" s="16">
        <f t="shared" ca="1" si="165"/>
        <v>0.58472222222222225</v>
      </c>
      <c r="N444" s="16">
        <f t="shared" ca="1" si="165"/>
        <v>0.57708333333333328</v>
      </c>
      <c r="O444" s="16">
        <f t="shared" ca="1" si="165"/>
        <v>0.59027777777777779</v>
      </c>
      <c r="P444" s="16">
        <f t="shared" ca="1" si="165"/>
        <v>0.84305555555555556</v>
      </c>
      <c r="Q444" s="16">
        <f t="shared" ca="1" si="165"/>
        <v>0.8354166666666667</v>
      </c>
      <c r="R444" s="16">
        <f t="shared" ca="1" si="165"/>
        <v>0.83888888888888891</v>
      </c>
      <c r="S444" s="16" t="str">
        <f t="shared" si="165"/>
        <v xml:space="preserve">O </v>
      </c>
      <c r="T444" s="16">
        <f t="shared" ca="1" si="165"/>
        <v>0.83680555555555547</v>
      </c>
      <c r="U444" s="16">
        <f t="shared" ca="1" si="165"/>
        <v>0.84444444444444444</v>
      </c>
      <c r="V444" s="16">
        <f t="shared" ca="1" si="165"/>
        <v>0.83333333333333337</v>
      </c>
      <c r="W444" s="16">
        <f t="shared" ca="1" si="165"/>
        <v>0.32916666666666666</v>
      </c>
      <c r="X444" s="16">
        <f t="shared" ca="1" si="165"/>
        <v>0.32847222222222222</v>
      </c>
      <c r="Y444" s="16">
        <f t="shared" ca="1" si="165"/>
        <v>0.32708333333333334</v>
      </c>
      <c r="Z444" s="16" t="str">
        <f t="shared" si="165"/>
        <v xml:space="preserve">O </v>
      </c>
      <c r="AA444" s="16">
        <f t="shared" ca="1" si="165"/>
        <v>0.34097222222222223</v>
      </c>
      <c r="AB444" s="16">
        <f t="shared" ca="1" si="165"/>
        <v>0.3298611111111111</v>
      </c>
      <c r="AC444" s="16">
        <f t="shared" ca="1" si="165"/>
        <v>0.57916666666666672</v>
      </c>
      <c r="AD444" s="16">
        <f t="shared" ca="1" si="165"/>
        <v>0.57986111111111105</v>
      </c>
      <c r="AE444" s="16">
        <f t="shared" ca="1" si="165"/>
        <v>0.59027777777777779</v>
      </c>
      <c r="AF444" s="16">
        <f t="shared" ca="1" si="165"/>
        <v>0.58263888888888882</v>
      </c>
    </row>
    <row r="445" spans="1:35" hidden="1">
      <c r="A445" s="1" t="s">
        <v>9</v>
      </c>
      <c r="B445" s="17">
        <v>0.58333333333333337</v>
      </c>
      <c r="C445" s="15"/>
    </row>
    <row r="446" spans="1:35" hidden="1">
      <c r="A446" s="1" t="s">
        <v>11</v>
      </c>
      <c r="B446" s="17">
        <v>0.83333333333333337</v>
      </c>
      <c r="C446" s="15"/>
    </row>
    <row r="447" spans="1:35" hidden="1">
      <c r="A447" s="1" t="s">
        <v>14</v>
      </c>
      <c r="B447" s="16">
        <v>0.375</v>
      </c>
      <c r="C447" s="15"/>
    </row>
    <row r="448" spans="1:35" hidden="1">
      <c r="A448" s="1" t="s">
        <v>24</v>
      </c>
      <c r="B448" s="16">
        <f ca="1">IF(OR(B442="O",B442="A"),0,VALUE(B439))</f>
        <v>0</v>
      </c>
      <c r="C448" s="16">
        <f ca="1">IF(OR(C442="O",C442="A"),0,VALUE(C439))</f>
        <v>0</v>
      </c>
      <c r="D448" s="16">
        <f ca="1">IF(OR(D442="O",D442="A"),0,VALUE(D439))</f>
        <v>0</v>
      </c>
      <c r="E448" s="16">
        <f t="shared" ref="E448:AF448" si="166">IF(OR(E442="O",E442="A"),0,VALUE(E439))</f>
        <v>0</v>
      </c>
      <c r="F448" s="16">
        <f t="shared" ca="1" si="166"/>
        <v>9.0277777777777787E-3</v>
      </c>
      <c r="G448" s="16">
        <f t="shared" ca="1" si="166"/>
        <v>4.8611111111111112E-3</v>
      </c>
      <c r="H448" s="16">
        <f t="shared" ca="1" si="166"/>
        <v>3.472222222222222E-3</v>
      </c>
      <c r="I448" s="16">
        <f t="shared" ca="1" si="166"/>
        <v>0</v>
      </c>
      <c r="J448" s="16">
        <f t="shared" ca="1" si="166"/>
        <v>0</v>
      </c>
      <c r="K448" s="16">
        <f t="shared" ca="1" si="166"/>
        <v>8.3333333333333332E-3</v>
      </c>
      <c r="L448" s="16">
        <f t="shared" si="166"/>
        <v>0</v>
      </c>
      <c r="M448" s="16">
        <f t="shared" ca="1" si="166"/>
        <v>1.3888888888888889E-3</v>
      </c>
      <c r="N448" s="16">
        <f t="shared" ca="1" si="166"/>
        <v>0</v>
      </c>
      <c r="O448" s="16">
        <f t="shared" ca="1" si="166"/>
        <v>6.9444444444444441E-3</v>
      </c>
      <c r="P448" s="16">
        <f t="shared" ca="1" si="166"/>
        <v>9.7222222222222224E-3</v>
      </c>
      <c r="Q448" s="16">
        <f t="shared" ca="1" si="166"/>
        <v>2.0833333333333333E-3</v>
      </c>
      <c r="R448" s="16">
        <f t="shared" ca="1" si="166"/>
        <v>5.5555555555555558E-3</v>
      </c>
      <c r="S448" s="16">
        <f t="shared" si="166"/>
        <v>0</v>
      </c>
      <c r="T448" s="16">
        <f t="shared" ca="1" si="166"/>
        <v>3.472222222222222E-3</v>
      </c>
      <c r="U448" s="16">
        <f t="shared" ca="1" si="166"/>
        <v>1.1111111111111112E-2</v>
      </c>
      <c r="V448" s="16">
        <f t="shared" ca="1" si="166"/>
        <v>0</v>
      </c>
      <c r="W448" s="16">
        <f t="shared" ca="1" si="166"/>
        <v>0</v>
      </c>
      <c r="X448" s="16">
        <f t="shared" ca="1" si="166"/>
        <v>0</v>
      </c>
      <c r="Y448" s="16">
        <f t="shared" ca="1" si="166"/>
        <v>0</v>
      </c>
      <c r="Z448" s="16">
        <f t="shared" si="166"/>
        <v>0</v>
      </c>
      <c r="AA448" s="16">
        <f t="shared" ca="1" si="166"/>
        <v>7.6388888888888886E-3</v>
      </c>
      <c r="AB448" s="16">
        <f t="shared" ca="1" si="166"/>
        <v>0</v>
      </c>
      <c r="AC448" s="16">
        <f t="shared" ca="1" si="166"/>
        <v>0</v>
      </c>
      <c r="AD448" s="16">
        <f t="shared" ca="1" si="166"/>
        <v>0</v>
      </c>
      <c r="AE448" s="16">
        <f t="shared" ca="1" si="166"/>
        <v>6.9444444444444441E-3</v>
      </c>
      <c r="AF448" s="16">
        <f t="shared" ca="1" si="166"/>
        <v>0</v>
      </c>
      <c r="AH448" s="24">
        <f ca="1">SUM(B448:AF448)</f>
        <v>8.0555555555555561E-2</v>
      </c>
    </row>
    <row r="449" spans="1:35" hidden="1">
      <c r="B449" s="16">
        <f ca="1">IF(OR(B442="O",B442="A"),0,VALUE(B438))</f>
        <v>0.51458333333333328</v>
      </c>
      <c r="C449" s="16">
        <f ca="1">IF(OR(C442="O",C442="A"),0,VALUE(C438))</f>
        <v>0.50624999999999998</v>
      </c>
      <c r="D449" s="16">
        <f ca="1">IF(OR(D442="O",D442="A"),0,VALUE(D438))</f>
        <v>0.5083333333333333</v>
      </c>
      <c r="E449" s="16">
        <f t="shared" ref="E449:AF449" si="167">IF(OR(E442="O",E442="A"),0,VALUE(E438))</f>
        <v>0</v>
      </c>
      <c r="F449" s="16">
        <f t="shared" ca="1" si="167"/>
        <v>0.37777777777777777</v>
      </c>
      <c r="G449" s="16">
        <f t="shared" ca="1" si="167"/>
        <v>0.38194444444444442</v>
      </c>
      <c r="H449" s="16">
        <f t="shared" ca="1" si="167"/>
        <v>0.375</v>
      </c>
      <c r="I449" s="16">
        <f t="shared" ca="1" si="167"/>
        <v>0.37916666666666665</v>
      </c>
      <c r="J449" s="16">
        <f t="shared" ca="1" si="167"/>
        <v>0.26041666666666669</v>
      </c>
      <c r="K449" s="16">
        <f t="shared" ca="1" si="167"/>
        <v>0.24236111111111111</v>
      </c>
      <c r="L449" s="16">
        <f t="shared" si="167"/>
        <v>0</v>
      </c>
      <c r="M449" s="16">
        <f t="shared" ca="1" si="167"/>
        <v>0.25208333333333333</v>
      </c>
      <c r="N449" s="16">
        <f t="shared" ca="1" si="167"/>
        <v>0.26805555555555555</v>
      </c>
      <c r="O449" s="16">
        <f t="shared" ca="1" si="167"/>
        <v>0.25416666666666665</v>
      </c>
      <c r="P449" s="16">
        <f t="shared" ca="1" si="167"/>
        <v>0.49236111111111108</v>
      </c>
      <c r="Q449" s="16">
        <f t="shared" ca="1" si="167"/>
        <v>0.50347222222222221</v>
      </c>
      <c r="R449" s="16">
        <f t="shared" ca="1" si="167"/>
        <v>0.49444444444444446</v>
      </c>
      <c r="S449" s="16">
        <f t="shared" si="167"/>
        <v>0</v>
      </c>
      <c r="T449" s="16">
        <f t="shared" ca="1" si="167"/>
        <v>0.50694444444444442</v>
      </c>
      <c r="U449" s="16">
        <f t="shared" ca="1" si="167"/>
        <v>0.48958333333333331</v>
      </c>
      <c r="V449" s="16">
        <f t="shared" ca="1" si="167"/>
        <v>0.50486111111111109</v>
      </c>
      <c r="W449" s="16">
        <f t="shared" ca="1" si="167"/>
        <v>0.38611111111111113</v>
      </c>
      <c r="X449" s="16">
        <f t="shared" ca="1" si="167"/>
        <v>0.39166666666666666</v>
      </c>
      <c r="Y449" s="16">
        <f t="shared" ca="1" si="167"/>
        <v>0.3840277777777778</v>
      </c>
      <c r="Z449" s="16">
        <f t="shared" si="167"/>
        <v>0</v>
      </c>
      <c r="AA449" s="16">
        <f t="shared" ca="1" si="167"/>
        <v>0.37013888888888885</v>
      </c>
      <c r="AB449" s="16">
        <f t="shared" ca="1" si="167"/>
        <v>0.38680555555555557</v>
      </c>
      <c r="AC449" s="16">
        <f t="shared" ca="1" si="167"/>
        <v>0.26041666666666669</v>
      </c>
      <c r="AD449" s="16">
        <f t="shared" ca="1" si="167"/>
        <v>0.25416666666666665</v>
      </c>
      <c r="AE449" s="16">
        <f t="shared" ca="1" si="167"/>
        <v>0.25208333333333333</v>
      </c>
      <c r="AF449" s="16">
        <f t="shared" ca="1" si="167"/>
        <v>0.25625000000000003</v>
      </c>
      <c r="AG449" s="16"/>
      <c r="AH449" s="24">
        <f ca="1">SUM(B449:AF449)</f>
        <v>10.253472222222221</v>
      </c>
    </row>
    <row r="454" spans="1:35" ht="15" customHeight="1">
      <c r="A454" s="47" t="str">
        <f>Entry!A25</f>
        <v>MS. PREETI TANDON</v>
      </c>
      <c r="B454" s="47"/>
      <c r="C454" s="47"/>
      <c r="D454" s="47"/>
      <c r="E454" s="47"/>
      <c r="F454" s="47"/>
      <c r="G454" s="47"/>
      <c r="H454" s="48" t="s">
        <v>15</v>
      </c>
      <c r="I454" s="48"/>
      <c r="J454" s="48"/>
      <c r="K454" s="48"/>
      <c r="L454" s="26">
        <f ca="1">AH470</f>
        <v>9.3979166666666671</v>
      </c>
      <c r="M454" s="21" t="s">
        <v>16</v>
      </c>
      <c r="N454" s="48" t="s">
        <v>17</v>
      </c>
      <c r="O454" s="48"/>
      <c r="P454" s="21">
        <v>0</v>
      </c>
      <c r="Q454" s="21" t="s">
        <v>18</v>
      </c>
      <c r="R454" s="48" t="s">
        <v>19</v>
      </c>
      <c r="S454" s="48"/>
      <c r="T454" s="21">
        <f>AI456</f>
        <v>27</v>
      </c>
      <c r="U454" s="48" t="s">
        <v>20</v>
      </c>
      <c r="V454" s="48"/>
      <c r="W454" s="21">
        <f>AI457</f>
        <v>0</v>
      </c>
      <c r="X454" s="48" t="s">
        <v>21</v>
      </c>
      <c r="Y454" s="48"/>
      <c r="Z454" s="21">
        <f>AI458</f>
        <v>4</v>
      </c>
      <c r="AA454" s="49" t="s">
        <v>26</v>
      </c>
      <c r="AB454" s="49"/>
      <c r="AC454" s="49"/>
      <c r="AD454" s="49"/>
      <c r="AE454" s="19"/>
      <c r="AF454" s="19"/>
      <c r="AG454" s="19"/>
    </row>
    <row r="455" spans="1:35" ht="14.25" customHeight="1">
      <c r="A455" s="25"/>
      <c r="B455" s="25"/>
      <c r="C455" s="25"/>
      <c r="D455" s="25"/>
      <c r="E455" s="25"/>
      <c r="F455" s="25"/>
      <c r="G455" s="25"/>
      <c r="H455" s="50" t="s">
        <v>23</v>
      </c>
      <c r="I455" s="50"/>
      <c r="J455" s="50"/>
      <c r="K455" s="27">
        <f ca="1">AH469</f>
        <v>7.6388888888888895E-2</v>
      </c>
      <c r="L455" s="51" t="s">
        <v>25</v>
      </c>
      <c r="M455" s="51"/>
      <c r="N455" s="28">
        <v>0</v>
      </c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0"/>
      <c r="AF455" s="20"/>
      <c r="AG455" s="20"/>
    </row>
    <row r="456" spans="1:35" ht="12.2" customHeight="1">
      <c r="A456" s="10" t="s">
        <v>12</v>
      </c>
      <c r="B456" s="5" t="str">
        <f>IF(B463="M","P",IF(B463="E","P",IF(B463="N","P",IF(B463="GS","P",IF(B463="O","O","A")))))</f>
        <v>P</v>
      </c>
      <c r="C456" s="5" t="str">
        <f t="shared" ref="C456:AF456" si="168">IF(C463="M","P",IF(C463="E","P",IF(C463="N","P",IF(C463="GS","P",IF(C463="O","O","A")))))</f>
        <v>P</v>
      </c>
      <c r="D456" s="5" t="str">
        <f t="shared" si="168"/>
        <v>P</v>
      </c>
      <c r="E456" s="5" t="str">
        <f t="shared" si="168"/>
        <v>P</v>
      </c>
      <c r="F456" s="5" t="str">
        <f t="shared" si="168"/>
        <v>P</v>
      </c>
      <c r="G456" s="5" t="str">
        <f t="shared" si="168"/>
        <v>P</v>
      </c>
      <c r="H456" s="5" t="str">
        <f t="shared" si="168"/>
        <v>O</v>
      </c>
      <c r="I456" s="5" t="str">
        <f t="shared" si="168"/>
        <v>P</v>
      </c>
      <c r="J456" s="5" t="str">
        <f t="shared" si="168"/>
        <v>P</v>
      </c>
      <c r="K456" s="5" t="str">
        <f t="shared" si="168"/>
        <v>P</v>
      </c>
      <c r="L456" s="5" t="str">
        <f t="shared" si="168"/>
        <v>P</v>
      </c>
      <c r="M456" s="5" t="str">
        <f t="shared" si="168"/>
        <v>P</v>
      </c>
      <c r="N456" s="5" t="str">
        <f t="shared" si="168"/>
        <v>P</v>
      </c>
      <c r="O456" s="5" t="str">
        <f t="shared" si="168"/>
        <v>O</v>
      </c>
      <c r="P456" s="5" t="str">
        <f t="shared" si="168"/>
        <v>P</v>
      </c>
      <c r="Q456" s="5" t="str">
        <f t="shared" si="168"/>
        <v>P</v>
      </c>
      <c r="R456" s="5" t="str">
        <f t="shared" si="168"/>
        <v>P</v>
      </c>
      <c r="S456" s="5" t="str">
        <f t="shared" si="168"/>
        <v>P</v>
      </c>
      <c r="T456" s="5" t="str">
        <f t="shared" si="168"/>
        <v>P</v>
      </c>
      <c r="U456" s="5" t="str">
        <f t="shared" si="168"/>
        <v>P</v>
      </c>
      <c r="V456" s="5" t="str">
        <f t="shared" si="168"/>
        <v>O</v>
      </c>
      <c r="W456" s="5" t="str">
        <f t="shared" si="168"/>
        <v>P</v>
      </c>
      <c r="X456" s="5" t="str">
        <f t="shared" si="168"/>
        <v>P</v>
      </c>
      <c r="Y456" s="5" t="str">
        <f t="shared" si="168"/>
        <v>P</v>
      </c>
      <c r="Z456" s="5" t="str">
        <f t="shared" si="168"/>
        <v>P</v>
      </c>
      <c r="AA456" s="5" t="str">
        <f t="shared" si="168"/>
        <v>P</v>
      </c>
      <c r="AB456" s="5" t="str">
        <f t="shared" si="168"/>
        <v>P</v>
      </c>
      <c r="AC456" s="5" t="str">
        <f t="shared" si="168"/>
        <v>O</v>
      </c>
      <c r="AD456" s="5" t="str">
        <f t="shared" si="168"/>
        <v>P</v>
      </c>
      <c r="AE456" s="5" t="str">
        <f t="shared" si="168"/>
        <v>P</v>
      </c>
      <c r="AF456" s="5" t="str">
        <f t="shared" si="168"/>
        <v>P</v>
      </c>
      <c r="AH456" s="2" t="s">
        <v>1</v>
      </c>
      <c r="AI456" s="1">
        <f>COUNTIF(B456:AF456,"P")</f>
        <v>27</v>
      </c>
    </row>
    <row r="457" spans="1:35" ht="12.2" customHeight="1">
      <c r="A457" s="11" t="s">
        <v>2</v>
      </c>
      <c r="B457" s="3" t="str">
        <f ca="1">IF(B463="M",TEXT(7.8/24+RAND()*(8.3/24-7.8/24),"HH:MM"),(IF(B463="E",TEXT(13.8/24+RAND()*(14.3/24-13.8/24),"HH:MM"),IF(B463="GS",TEXT(8.8/24+RAND()*(9.3/24-8.8/24),"HH:MM"),IF(B463="N",TEXT(19.8/24+RAND()*(20.3/24-19.8/24),"HH:MM"),"")))))</f>
        <v>13:50</v>
      </c>
      <c r="C457" s="3" t="str">
        <f t="shared" ref="C457:AF457" ca="1" si="169">IF(C463="M",TEXT(7.8/24+RAND()*(8.3/24-7.8/24),"HH:MM"),(IF(C463="E",TEXT(13.8/24+RAND()*(14.3/24-13.8/24),"HH:MM"),IF(C463="GS",TEXT(8.8/24+RAND()*(9.3/24-8.8/24),"HH:MM"),IF(C463="N",TEXT(19.8/24+RAND()*(20.3/24-19.8/24),"HH:MM"),"")))))</f>
        <v>13:52</v>
      </c>
      <c r="D457" s="3" t="str">
        <f t="shared" ca="1" si="169"/>
        <v>13:52</v>
      </c>
      <c r="E457" s="3" t="str">
        <f t="shared" ca="1" si="169"/>
        <v>14:08</v>
      </c>
      <c r="F457" s="3" t="str">
        <f t="shared" ca="1" si="169"/>
        <v>14:09</v>
      </c>
      <c r="G457" s="3" t="str">
        <f t="shared" ca="1" si="169"/>
        <v>08:09</v>
      </c>
      <c r="H457" s="3" t="str">
        <f t="shared" ca="1" si="169"/>
        <v/>
      </c>
      <c r="I457" s="3" t="str">
        <f t="shared" ca="1" si="169"/>
        <v>07:52</v>
      </c>
      <c r="J457" s="3" t="str">
        <f t="shared" ca="1" si="169"/>
        <v>07:52</v>
      </c>
      <c r="K457" s="3" t="str">
        <f t="shared" ca="1" si="169"/>
        <v>08:06</v>
      </c>
      <c r="L457" s="3" t="str">
        <f t="shared" ca="1" si="169"/>
        <v>07:58</v>
      </c>
      <c r="M457" s="3" t="str">
        <f t="shared" ca="1" si="169"/>
        <v>19:53</v>
      </c>
      <c r="N457" s="3" t="str">
        <f t="shared" ca="1" si="169"/>
        <v>20:09</v>
      </c>
      <c r="O457" s="3" t="str">
        <f t="shared" ca="1" si="169"/>
        <v/>
      </c>
      <c r="P457" s="3" t="str">
        <f t="shared" ca="1" si="169"/>
        <v>20:03</v>
      </c>
      <c r="Q457" s="3" t="str">
        <f t="shared" ca="1" si="169"/>
        <v>19:54</v>
      </c>
      <c r="R457" s="3" t="str">
        <f t="shared" ca="1" si="169"/>
        <v>19:55</v>
      </c>
      <c r="S457" s="3" t="str">
        <f t="shared" ca="1" si="169"/>
        <v>13:56</v>
      </c>
      <c r="T457" s="3" t="str">
        <f t="shared" ca="1" si="169"/>
        <v>14:12</v>
      </c>
      <c r="U457" s="3" t="str">
        <f t="shared" ca="1" si="169"/>
        <v>14:01</v>
      </c>
      <c r="V457" s="3" t="str">
        <f t="shared" ca="1" si="169"/>
        <v/>
      </c>
      <c r="W457" s="3" t="str">
        <f t="shared" ca="1" si="169"/>
        <v>14:07</v>
      </c>
      <c r="X457" s="3" t="str">
        <f t="shared" ca="1" si="169"/>
        <v>14:00</v>
      </c>
      <c r="Y457" s="3" t="str">
        <f t="shared" ca="1" si="169"/>
        <v>14:05</v>
      </c>
      <c r="Z457" s="3" t="str">
        <f t="shared" ca="1" si="169"/>
        <v>14:06</v>
      </c>
      <c r="AA457" s="3" t="str">
        <f t="shared" ca="1" si="169"/>
        <v>08:16</v>
      </c>
      <c r="AB457" s="3" t="str">
        <f t="shared" ca="1" si="169"/>
        <v>07:52</v>
      </c>
      <c r="AC457" s="3" t="str">
        <f t="shared" ca="1" si="169"/>
        <v/>
      </c>
      <c r="AD457" s="3" t="str">
        <f t="shared" ca="1" si="169"/>
        <v>08:11</v>
      </c>
      <c r="AE457" s="3" t="str">
        <f t="shared" ca="1" si="169"/>
        <v>08:05</v>
      </c>
      <c r="AF457" s="3" t="str">
        <f t="shared" ca="1" si="169"/>
        <v>08:03</v>
      </c>
      <c r="AH457" s="2" t="s">
        <v>3</v>
      </c>
      <c r="AI457" s="1">
        <f>COUNTIF(B456:AF456,"A")</f>
        <v>0</v>
      </c>
    </row>
    <row r="458" spans="1:35" ht="12.2" customHeight="1">
      <c r="A458" s="11" t="s">
        <v>4</v>
      </c>
      <c r="B458" s="3" t="str">
        <f ca="1">IF(B463="M",TEXT(17/24+RAND()*(17.3/24-17/24),"HH:MM"),(IF(B463="E",TEXT(20/24+RAND()*(20.3/24-20/24),"HH:MM"),IF(B463="N",TEXT(8/24+RAND()*(8.3/24-8/24),"HH:MM"),IF(B463="GS",TEXT(17/24+RAND()*(17.3/24-17/24),"HH:MM"),"")))))</f>
        <v>20:11</v>
      </c>
      <c r="C458" s="3" t="str">
        <f t="shared" ref="C458:AF458" ca="1" si="170">IF(C463="M",TEXT(17/24+RAND()*(17.3/24-17/24),"HH:MM"),(IF(C463="E",TEXT(20/24+RAND()*(20.3/24-20/24),"HH:MM"),IF(C463="N",TEXT(8/24+RAND()*(8.3/24-8/24),"HH:MM"),IF(C463="GS",TEXT(17/24+RAND()*(17.3/24-17/24),"HH:MM"),"")))))</f>
        <v>20:04</v>
      </c>
      <c r="D458" s="3" t="str">
        <f t="shared" ca="1" si="170"/>
        <v>20:04</v>
      </c>
      <c r="E458" s="3" t="str">
        <f t="shared" ca="1" si="170"/>
        <v>20:09</v>
      </c>
      <c r="F458" s="3" t="str">
        <f t="shared" ca="1" si="170"/>
        <v>20:15</v>
      </c>
      <c r="G458" s="3" t="str">
        <f t="shared" ca="1" si="170"/>
        <v>17:07</v>
      </c>
      <c r="H458" s="3" t="str">
        <f t="shared" ca="1" si="170"/>
        <v/>
      </c>
      <c r="I458" s="3" t="str">
        <f t="shared" ca="1" si="170"/>
        <v>17:10</v>
      </c>
      <c r="J458" s="3" t="str">
        <f t="shared" ca="1" si="170"/>
        <v>17:15</v>
      </c>
      <c r="K458" s="3" t="str">
        <f t="shared" ca="1" si="170"/>
        <v>17:00</v>
      </c>
      <c r="L458" s="3" t="str">
        <f t="shared" ca="1" si="170"/>
        <v>17:16</v>
      </c>
      <c r="M458" s="3" t="str">
        <f t="shared" ca="1" si="170"/>
        <v>08:04</v>
      </c>
      <c r="N458" s="3" t="str">
        <f t="shared" ca="1" si="170"/>
        <v>08:16</v>
      </c>
      <c r="O458" s="3" t="str">
        <f t="shared" ca="1" si="170"/>
        <v/>
      </c>
      <c r="P458" s="3" t="str">
        <f t="shared" ca="1" si="170"/>
        <v>08:10</v>
      </c>
      <c r="Q458" s="3" t="str">
        <f t="shared" ca="1" si="170"/>
        <v>08:00</v>
      </c>
      <c r="R458" s="3" t="str">
        <f t="shared" ca="1" si="170"/>
        <v>08:05</v>
      </c>
      <c r="S458" s="3" t="str">
        <f t="shared" ca="1" si="170"/>
        <v>20:12</v>
      </c>
      <c r="T458" s="3" t="str">
        <f t="shared" ca="1" si="170"/>
        <v>20:15</v>
      </c>
      <c r="U458" s="3" t="str">
        <f t="shared" ca="1" si="170"/>
        <v>20:12</v>
      </c>
      <c r="V458" s="3" t="str">
        <f t="shared" ca="1" si="170"/>
        <v/>
      </c>
      <c r="W458" s="3" t="str">
        <f t="shared" ca="1" si="170"/>
        <v>20:05</v>
      </c>
      <c r="X458" s="3" t="str">
        <f t="shared" ca="1" si="170"/>
        <v>20:04</v>
      </c>
      <c r="Y458" s="3" t="str">
        <f t="shared" ca="1" si="170"/>
        <v>20:11</v>
      </c>
      <c r="Z458" s="3" t="str">
        <f t="shared" ca="1" si="170"/>
        <v>20:17</v>
      </c>
      <c r="AA458" s="3" t="str">
        <f t="shared" ca="1" si="170"/>
        <v>17:13</v>
      </c>
      <c r="AB458" s="3" t="str">
        <f t="shared" ca="1" si="170"/>
        <v>17:03</v>
      </c>
      <c r="AC458" s="3" t="str">
        <f t="shared" ca="1" si="170"/>
        <v/>
      </c>
      <c r="AD458" s="3" t="str">
        <f t="shared" ca="1" si="170"/>
        <v>17:11</v>
      </c>
      <c r="AE458" s="3" t="str">
        <f t="shared" ca="1" si="170"/>
        <v>17:16</v>
      </c>
      <c r="AF458" s="3" t="str">
        <f t="shared" ca="1" si="170"/>
        <v>17:04</v>
      </c>
      <c r="AH458" s="1" t="s">
        <v>22</v>
      </c>
      <c r="AI458" s="1">
        <f>COUNTIF(B463:AF463,"O")</f>
        <v>4</v>
      </c>
    </row>
    <row r="459" spans="1:35" ht="12.2" customHeight="1">
      <c r="A459" s="11" t="s">
        <v>5</v>
      </c>
      <c r="B459" s="3" t="str">
        <f ca="1">IF(B463="M",TEXT(B458-B457,"H:MM"),IF(B463="E",TEXT(B458-B457,"H:MM"),IF(B463="N",TEXT(B458+24-B457+30,"H:MM"),IF(B463="GS",TEXT(B458-B457,"H:MM"),""))))</f>
        <v>6:21</v>
      </c>
      <c r="C459" s="3" t="str">
        <f t="shared" ref="C459:AF459" ca="1" si="171">IF(C463="M",TEXT(C458-C457,"H:MM"),IF(C463="E",TEXT(C458-C457,"H:MM"),IF(C463="N",TEXT(C458+24-C457+30,"H:MM"),IF(C463="GS",TEXT(C458-C457,"H:MM"),""))))</f>
        <v>6:12</v>
      </c>
      <c r="D459" s="3" t="str">
        <f t="shared" ca="1" si="171"/>
        <v>6:12</v>
      </c>
      <c r="E459" s="3" t="str">
        <f t="shared" ca="1" si="171"/>
        <v>6:01</v>
      </c>
      <c r="F459" s="3" t="str">
        <f t="shared" ca="1" si="171"/>
        <v>6:06</v>
      </c>
      <c r="G459" s="3" t="str">
        <f t="shared" ca="1" si="171"/>
        <v>8:58</v>
      </c>
      <c r="H459" s="3" t="str">
        <f t="shared" si="171"/>
        <v/>
      </c>
      <c r="I459" s="3" t="str">
        <f t="shared" ca="1" si="171"/>
        <v>9:18</v>
      </c>
      <c r="J459" s="3" t="str">
        <f t="shared" ca="1" si="171"/>
        <v>9:23</v>
      </c>
      <c r="K459" s="3" t="str">
        <f t="shared" ca="1" si="171"/>
        <v>8:54</v>
      </c>
      <c r="L459" s="3" t="str">
        <f t="shared" ca="1" si="171"/>
        <v>9:18</v>
      </c>
      <c r="M459" s="3" t="str">
        <f t="shared" ca="1" si="171"/>
        <v>12:11</v>
      </c>
      <c r="N459" s="3" t="str">
        <f t="shared" ca="1" si="171"/>
        <v>12:07</v>
      </c>
      <c r="O459" s="3" t="str">
        <f t="shared" si="171"/>
        <v/>
      </c>
      <c r="P459" s="3" t="str">
        <f t="shared" ca="1" si="171"/>
        <v>12:07</v>
      </c>
      <c r="Q459" s="3" t="str">
        <f t="shared" ca="1" si="171"/>
        <v>12:06</v>
      </c>
      <c r="R459" s="3" t="str">
        <f t="shared" ca="1" si="171"/>
        <v>12:10</v>
      </c>
      <c r="S459" s="3" t="str">
        <f t="shared" ca="1" si="171"/>
        <v>6:16</v>
      </c>
      <c r="T459" s="3" t="str">
        <f t="shared" ca="1" si="171"/>
        <v>6:03</v>
      </c>
      <c r="U459" s="3" t="str">
        <f t="shared" ca="1" si="171"/>
        <v>6:11</v>
      </c>
      <c r="V459" s="3" t="str">
        <f t="shared" si="171"/>
        <v/>
      </c>
      <c r="W459" s="3" t="str">
        <f t="shared" ca="1" si="171"/>
        <v>5:58</v>
      </c>
      <c r="X459" s="3" t="str">
        <f t="shared" ca="1" si="171"/>
        <v>6:04</v>
      </c>
      <c r="Y459" s="3" t="str">
        <f t="shared" ca="1" si="171"/>
        <v>6:06</v>
      </c>
      <c r="Z459" s="3" t="str">
        <f t="shared" ca="1" si="171"/>
        <v>6:11</v>
      </c>
      <c r="AA459" s="3" t="str">
        <f t="shared" ca="1" si="171"/>
        <v>8:57</v>
      </c>
      <c r="AB459" s="3" t="str">
        <f t="shared" ca="1" si="171"/>
        <v>9:11</v>
      </c>
      <c r="AC459" s="3" t="str">
        <f t="shared" si="171"/>
        <v/>
      </c>
      <c r="AD459" s="3" t="str">
        <f t="shared" ca="1" si="171"/>
        <v>9:00</v>
      </c>
      <c r="AE459" s="3" t="str">
        <f t="shared" ca="1" si="171"/>
        <v>9:11</v>
      </c>
      <c r="AF459" s="3" t="str">
        <f t="shared" ca="1" si="171"/>
        <v>9:01</v>
      </c>
      <c r="AH459" s="1" t="s">
        <v>27</v>
      </c>
      <c r="AI459" s="1">
        <f ca="1">COUNTIF(B460:AF460,(B460:AF460)&gt;0)</f>
        <v>0</v>
      </c>
    </row>
    <row r="460" spans="1:35" ht="12.2" customHeight="1">
      <c r="A460" s="11" t="s">
        <v>6</v>
      </c>
      <c r="B460" s="6">
        <f ca="1">IF(AND(B463="GS",B465&gt;$B$19),TEXT(B465-$B$19,"HH:MM"),IF(AND(B463="M",B465&gt;$B$15),TEXT(B465-$B$15,"HH:MM"),IF(AND(B463="E",B465&gt;$B$17),TEXT(B465-$B$17,"HH:MM"),IF(AND(B463="N",B465&gt;$B$18),TEXT(B465-$B$18,"HH:MM"),IF(OR(B463="O",B463="A"),"",0)))))</f>
        <v>0</v>
      </c>
      <c r="C460" s="6">
        <f ca="1">IF(AND(C463="GS",C465&gt;$B$19),TEXT(C465-$B$19,"HH:MM"),IF(AND(C463="M",C465&gt;$B$15),TEXT(C465-$B$15,"HH:MM"),IF(AND(C463="E",C465&gt;$B$17),TEXT(C465-$B$17,"HH:MM"),IF(AND(C463="N",C465&gt;$B$18),TEXT(C465-$B$18,"HH:MM"),IF(OR(C463="O",C463="A"),"",0)))))</f>
        <v>0</v>
      </c>
      <c r="D460" s="6">
        <f ca="1">IF(AND(D463="GS",D465&gt;$B$19),TEXT(D465-$B$19,"HH:MM"),IF(AND(D463="M",D465&gt;$B$15),TEXT(D465-$B$15,"HH:MM"),IF(AND(D463="E",D465&gt;$B$17),TEXT(D465-$B$17,"HH:MM"),IF(AND(D463="N",D465&gt;$B$18),TEXT(D465-$B$18,"HH:MM"),IF(OR(D463="O",D463="A"),"",0)))))</f>
        <v>0</v>
      </c>
      <c r="E460" s="6" t="str">
        <f t="shared" ref="E460:AF460" ca="1" si="172">IF(AND(E463="GS",E465&gt;$B$19),TEXT(E465-$B$19,"HH:MM"),IF(AND(E463="M",E465&gt;$B$15),TEXT(E465-$B$15,"HH:MM"),IF(AND(E463="E",E465&gt;$B$17),TEXT(E465-$B$17,"HH:MM"),IF(AND(E463="N",E465&gt;$B$18),TEXT(E465-$B$18,"HH:MM"),IF(OR(E463="O",E463="A"),"",0)))))</f>
        <v>00:08</v>
      </c>
      <c r="F460" s="6" t="str">
        <f t="shared" ca="1" si="172"/>
        <v>00:09</v>
      </c>
      <c r="G460" s="6" t="str">
        <f t="shared" ca="1" si="172"/>
        <v>00:09</v>
      </c>
      <c r="H460" s="6" t="str">
        <f t="shared" si="172"/>
        <v/>
      </c>
      <c r="I460" s="6">
        <f t="shared" ca="1" si="172"/>
        <v>0</v>
      </c>
      <c r="J460" s="6">
        <f t="shared" ca="1" si="172"/>
        <v>0</v>
      </c>
      <c r="K460" s="6" t="str">
        <f t="shared" ca="1" si="172"/>
        <v>00:06</v>
      </c>
      <c r="L460" s="6">
        <f t="shared" ca="1" si="172"/>
        <v>0</v>
      </c>
      <c r="M460" s="6">
        <f t="shared" ca="1" si="172"/>
        <v>0</v>
      </c>
      <c r="N460" s="6" t="str">
        <f t="shared" ca="1" si="172"/>
        <v>00:09</v>
      </c>
      <c r="O460" s="6" t="str">
        <f t="shared" si="172"/>
        <v/>
      </c>
      <c r="P460" s="6" t="str">
        <f t="shared" ca="1" si="172"/>
        <v>00:03</v>
      </c>
      <c r="Q460" s="6">
        <f t="shared" ca="1" si="172"/>
        <v>0</v>
      </c>
      <c r="R460" s="6">
        <f t="shared" ca="1" si="172"/>
        <v>0</v>
      </c>
      <c r="S460" s="6">
        <f t="shared" ca="1" si="172"/>
        <v>0</v>
      </c>
      <c r="T460" s="6" t="str">
        <f t="shared" ca="1" si="172"/>
        <v>00:12</v>
      </c>
      <c r="U460" s="6" t="str">
        <f t="shared" ca="1" si="172"/>
        <v>00:01</v>
      </c>
      <c r="V460" s="6" t="str">
        <f t="shared" si="172"/>
        <v/>
      </c>
      <c r="W460" s="6" t="str">
        <f t="shared" ca="1" si="172"/>
        <v>00:07</v>
      </c>
      <c r="X460" s="6">
        <f t="shared" ca="1" si="172"/>
        <v>0</v>
      </c>
      <c r="Y460" s="6" t="str">
        <f t="shared" ca="1" si="172"/>
        <v>00:05</v>
      </c>
      <c r="Z460" s="6" t="str">
        <f t="shared" ca="1" si="172"/>
        <v>00:06</v>
      </c>
      <c r="AA460" s="6" t="str">
        <f t="shared" ca="1" si="172"/>
        <v>00:16</v>
      </c>
      <c r="AB460" s="6">
        <f t="shared" ca="1" si="172"/>
        <v>0</v>
      </c>
      <c r="AC460" s="6" t="str">
        <f t="shared" si="172"/>
        <v/>
      </c>
      <c r="AD460" s="6" t="str">
        <f t="shared" ca="1" si="172"/>
        <v>00:11</v>
      </c>
      <c r="AE460" s="6" t="str">
        <f t="shared" ca="1" si="172"/>
        <v>00:05</v>
      </c>
      <c r="AF460" s="6" t="str">
        <f t="shared" ca="1" si="172"/>
        <v>00:03</v>
      </c>
    </row>
    <row r="461" spans="1:35" ht="12.2" customHeight="1">
      <c r="A461" s="12" t="s">
        <v>7</v>
      </c>
      <c r="B461" s="7"/>
      <c r="C461" s="7"/>
      <c r="D461" s="8"/>
      <c r="E461" s="7"/>
      <c r="F461" s="7"/>
      <c r="G461" s="7"/>
      <c r="H461" s="8"/>
      <c r="I461" s="8"/>
      <c r="J461" s="7"/>
      <c r="K461" s="7"/>
      <c r="L461" s="7"/>
      <c r="M461" s="7"/>
      <c r="N461" s="7"/>
      <c r="O461" s="7"/>
      <c r="P461" s="7"/>
      <c r="Q461" s="7"/>
      <c r="R461" s="8"/>
      <c r="S461" s="7"/>
      <c r="T461" s="7"/>
      <c r="U461" s="7"/>
      <c r="V461" s="7"/>
      <c r="W461" s="7"/>
      <c r="X461" s="7"/>
      <c r="Y461" s="8"/>
      <c r="Z461" s="7"/>
      <c r="AA461" s="8"/>
      <c r="AB461" s="7"/>
      <c r="AC461" s="8"/>
      <c r="AD461" s="8"/>
      <c r="AE461" s="8"/>
      <c r="AF461" s="8"/>
    </row>
    <row r="462" spans="1:35" ht="12.2" customHeight="1">
      <c r="A462" s="13" t="s">
        <v>8</v>
      </c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</row>
    <row r="463" spans="1:35" ht="18.75" customHeight="1">
      <c r="A463" s="14" t="s">
        <v>13</v>
      </c>
      <c r="B463" s="4" t="str">
        <f>Entry!B25</f>
        <v>E</v>
      </c>
      <c r="C463" s="4" t="str">
        <f>Entry!C25</f>
        <v>E</v>
      </c>
      <c r="D463" s="4" t="str">
        <f>Entry!D25</f>
        <v>E</v>
      </c>
      <c r="E463" s="4" t="str">
        <f>Entry!E25</f>
        <v>E</v>
      </c>
      <c r="F463" s="4" t="str">
        <f>Entry!F25</f>
        <v>E</v>
      </c>
      <c r="G463" s="4" t="str">
        <f>Entry!G25</f>
        <v>M</v>
      </c>
      <c r="H463" s="4" t="str">
        <f>Entry!H25</f>
        <v>O</v>
      </c>
      <c r="I463" s="4" t="str">
        <f>Entry!I25</f>
        <v>M</v>
      </c>
      <c r="J463" s="4" t="str">
        <f>Entry!J25</f>
        <v>M</v>
      </c>
      <c r="K463" s="4" t="str">
        <f>Entry!K25</f>
        <v>M</v>
      </c>
      <c r="L463" s="4" t="str">
        <f>Entry!L25</f>
        <v>M</v>
      </c>
      <c r="M463" s="4" t="str">
        <f>Entry!M25</f>
        <v>N</v>
      </c>
      <c r="N463" s="4" t="str">
        <f>Entry!N25</f>
        <v>N</v>
      </c>
      <c r="O463" s="4" t="str">
        <f>Entry!O25</f>
        <v>O</v>
      </c>
      <c r="P463" s="4" t="str">
        <f>Entry!P25</f>
        <v>N</v>
      </c>
      <c r="Q463" s="4" t="str">
        <f>Entry!Q25</f>
        <v>N</v>
      </c>
      <c r="R463" s="4" t="str">
        <f>Entry!R25</f>
        <v>N</v>
      </c>
      <c r="S463" s="4" t="str">
        <f>Entry!S25</f>
        <v>E</v>
      </c>
      <c r="T463" s="4" t="str">
        <f>Entry!T25</f>
        <v>E</v>
      </c>
      <c r="U463" s="4" t="str">
        <f>Entry!U25</f>
        <v>E</v>
      </c>
      <c r="V463" s="4" t="str">
        <f>Entry!V25</f>
        <v>O</v>
      </c>
      <c r="W463" s="4" t="str">
        <f>Entry!W25</f>
        <v>E</v>
      </c>
      <c r="X463" s="4" t="str">
        <f>Entry!X25</f>
        <v>E</v>
      </c>
      <c r="Y463" s="4" t="str">
        <f>Entry!Y25</f>
        <v>E</v>
      </c>
      <c r="Z463" s="4" t="str">
        <f>Entry!Z25</f>
        <v>E</v>
      </c>
      <c r="AA463" s="4" t="str">
        <f>Entry!AA25</f>
        <v>M</v>
      </c>
      <c r="AB463" s="4" t="str">
        <f>Entry!AB25</f>
        <v>M</v>
      </c>
      <c r="AC463" s="4" t="str">
        <f>Entry!AC25</f>
        <v>O</v>
      </c>
      <c r="AD463" s="4" t="str">
        <f>Entry!AD25</f>
        <v>M</v>
      </c>
      <c r="AE463" s="4" t="str">
        <f>Entry!AE25</f>
        <v>M</v>
      </c>
      <c r="AF463" s="4" t="str">
        <f>Entry!AF25</f>
        <v>M</v>
      </c>
    </row>
    <row r="464" spans="1:35" hidden="1">
      <c r="A464" s="1" t="s">
        <v>10</v>
      </c>
      <c r="B464" s="16">
        <v>0.33333333333333331</v>
      </c>
      <c r="C464" s="15"/>
    </row>
    <row r="465" spans="1:35" hidden="1">
      <c r="B465" s="16">
        <f ca="1">IF(OR(B463="O",B463="A"),"O ",VALUE(B457))</f>
        <v>0.57638888888888895</v>
      </c>
      <c r="C465" s="16">
        <f ca="1">IF(OR(C463="O",C463="A"),"O ",VALUE(C457))</f>
        <v>0.57777777777777783</v>
      </c>
      <c r="D465" s="16">
        <f ca="1">IF(OR(D463="O",D463="A"),"O ",VALUE(D457))</f>
        <v>0.57777777777777783</v>
      </c>
      <c r="E465" s="16">
        <f t="shared" ref="E465:AF465" ca="1" si="173">IF(OR(E463="O",E463="A"),"O ",VALUE(E457))</f>
        <v>0.58888888888888891</v>
      </c>
      <c r="F465" s="16">
        <f t="shared" ca="1" si="173"/>
        <v>0.58958333333333335</v>
      </c>
      <c r="G465" s="16">
        <f t="shared" ca="1" si="173"/>
        <v>0.33958333333333335</v>
      </c>
      <c r="H465" s="16" t="str">
        <f t="shared" si="173"/>
        <v xml:space="preserve">O </v>
      </c>
      <c r="I465" s="16">
        <f t="shared" ca="1" si="173"/>
        <v>0.32777777777777778</v>
      </c>
      <c r="J465" s="16">
        <f t="shared" ca="1" si="173"/>
        <v>0.32777777777777778</v>
      </c>
      <c r="K465" s="16">
        <f t="shared" ca="1" si="173"/>
        <v>0.33749999999999997</v>
      </c>
      <c r="L465" s="16">
        <f t="shared" ca="1" si="173"/>
        <v>0.33194444444444443</v>
      </c>
      <c r="M465" s="16">
        <f t="shared" ca="1" si="173"/>
        <v>0.82847222222222217</v>
      </c>
      <c r="N465" s="16">
        <f t="shared" ca="1" si="173"/>
        <v>0.83958333333333324</v>
      </c>
      <c r="O465" s="16" t="str">
        <f t="shared" si="173"/>
        <v xml:space="preserve">O </v>
      </c>
      <c r="P465" s="16">
        <f t="shared" ca="1" si="173"/>
        <v>0.8354166666666667</v>
      </c>
      <c r="Q465" s="16">
        <f t="shared" ca="1" si="173"/>
        <v>0.82916666666666661</v>
      </c>
      <c r="R465" s="16">
        <f t="shared" ca="1" si="173"/>
        <v>0.82986111111111116</v>
      </c>
      <c r="S465" s="16">
        <f t="shared" ca="1" si="173"/>
        <v>0.5805555555555556</v>
      </c>
      <c r="T465" s="16">
        <f t="shared" ca="1" si="173"/>
        <v>0.59166666666666667</v>
      </c>
      <c r="U465" s="16">
        <f t="shared" ca="1" si="173"/>
        <v>0.58402777777777781</v>
      </c>
      <c r="V465" s="16" t="str">
        <f t="shared" si="173"/>
        <v xml:space="preserve">O </v>
      </c>
      <c r="W465" s="16">
        <f t="shared" ca="1" si="173"/>
        <v>0.58819444444444446</v>
      </c>
      <c r="X465" s="16">
        <f t="shared" ca="1" si="173"/>
        <v>0.58333333333333337</v>
      </c>
      <c r="Y465" s="16">
        <f t="shared" ca="1" si="173"/>
        <v>0.58680555555555558</v>
      </c>
      <c r="Z465" s="16">
        <f t="shared" ca="1" si="173"/>
        <v>0.58750000000000002</v>
      </c>
      <c r="AA465" s="16">
        <f t="shared" ca="1" si="173"/>
        <v>0.3444444444444445</v>
      </c>
      <c r="AB465" s="16">
        <f t="shared" ca="1" si="173"/>
        <v>0.32777777777777778</v>
      </c>
      <c r="AC465" s="16" t="str">
        <f t="shared" si="173"/>
        <v xml:space="preserve">O </v>
      </c>
      <c r="AD465" s="16">
        <f t="shared" ca="1" si="173"/>
        <v>0.34097222222222223</v>
      </c>
      <c r="AE465" s="16">
        <f t="shared" ca="1" si="173"/>
        <v>0.33680555555555558</v>
      </c>
      <c r="AF465" s="16">
        <f t="shared" ca="1" si="173"/>
        <v>0.3354166666666667</v>
      </c>
    </row>
    <row r="466" spans="1:35" hidden="1">
      <c r="A466" s="1" t="s">
        <v>9</v>
      </c>
      <c r="B466" s="17">
        <v>0.58333333333333337</v>
      </c>
      <c r="C466" s="15"/>
    </row>
    <row r="467" spans="1:35" hidden="1">
      <c r="A467" s="1" t="s">
        <v>11</v>
      </c>
      <c r="B467" s="17">
        <v>0.83333333333333337</v>
      </c>
      <c r="C467" s="15"/>
    </row>
    <row r="468" spans="1:35" hidden="1">
      <c r="A468" s="1" t="s">
        <v>14</v>
      </c>
      <c r="B468" s="16">
        <v>0.375</v>
      </c>
      <c r="C468" s="15"/>
    </row>
    <row r="469" spans="1:35" hidden="1">
      <c r="A469" s="1" t="s">
        <v>24</v>
      </c>
      <c r="B469" s="16">
        <f ca="1">IF(OR(B463="O",B463="A"),0,VALUE(B460))</f>
        <v>0</v>
      </c>
      <c r="C469" s="16">
        <f ca="1">IF(OR(C463="O",C463="A"),0,VALUE(C460))</f>
        <v>0</v>
      </c>
      <c r="D469" s="16">
        <f ca="1">IF(OR(D463="O",D463="A"),0,VALUE(D460))</f>
        <v>0</v>
      </c>
      <c r="E469" s="16">
        <f t="shared" ref="E469:AF469" ca="1" si="174">IF(OR(E463="O",E463="A"),0,VALUE(E460))</f>
        <v>5.5555555555555558E-3</v>
      </c>
      <c r="F469" s="16">
        <f t="shared" ca="1" si="174"/>
        <v>6.2499999999999995E-3</v>
      </c>
      <c r="G469" s="16">
        <f t="shared" ca="1" si="174"/>
        <v>6.2499999999999995E-3</v>
      </c>
      <c r="H469" s="16">
        <f t="shared" si="174"/>
        <v>0</v>
      </c>
      <c r="I469" s="16">
        <f t="shared" ca="1" si="174"/>
        <v>0</v>
      </c>
      <c r="J469" s="16">
        <f t="shared" ca="1" si="174"/>
        <v>0</v>
      </c>
      <c r="K469" s="16">
        <f t="shared" ca="1" si="174"/>
        <v>4.1666666666666666E-3</v>
      </c>
      <c r="L469" s="16">
        <f t="shared" ca="1" si="174"/>
        <v>0</v>
      </c>
      <c r="M469" s="16">
        <f t="shared" ca="1" si="174"/>
        <v>0</v>
      </c>
      <c r="N469" s="16">
        <f t="shared" ca="1" si="174"/>
        <v>6.2499999999999995E-3</v>
      </c>
      <c r="O469" s="16">
        <f t="shared" si="174"/>
        <v>0</v>
      </c>
      <c r="P469" s="16">
        <f t="shared" ca="1" si="174"/>
        <v>2.0833333333333333E-3</v>
      </c>
      <c r="Q469" s="16">
        <f t="shared" ca="1" si="174"/>
        <v>0</v>
      </c>
      <c r="R469" s="16">
        <f t="shared" ca="1" si="174"/>
        <v>0</v>
      </c>
      <c r="S469" s="16">
        <f t="shared" ca="1" si="174"/>
        <v>0</v>
      </c>
      <c r="T469" s="16">
        <f t="shared" ca="1" si="174"/>
        <v>8.3333333333333332E-3</v>
      </c>
      <c r="U469" s="16">
        <f t="shared" ca="1" si="174"/>
        <v>6.9444444444444447E-4</v>
      </c>
      <c r="V469" s="16">
        <f t="shared" si="174"/>
        <v>0</v>
      </c>
      <c r="W469" s="16">
        <f t="shared" ca="1" si="174"/>
        <v>4.8611111111111112E-3</v>
      </c>
      <c r="X469" s="16">
        <f t="shared" ca="1" si="174"/>
        <v>0</v>
      </c>
      <c r="Y469" s="16">
        <f t="shared" ca="1" si="174"/>
        <v>3.472222222222222E-3</v>
      </c>
      <c r="Z469" s="16">
        <f t="shared" ca="1" si="174"/>
        <v>4.1666666666666666E-3</v>
      </c>
      <c r="AA469" s="16">
        <f t="shared" ca="1" si="174"/>
        <v>1.1111111111111112E-2</v>
      </c>
      <c r="AB469" s="16">
        <f t="shared" ca="1" si="174"/>
        <v>0</v>
      </c>
      <c r="AC469" s="16">
        <f t="shared" si="174"/>
        <v>0</v>
      </c>
      <c r="AD469" s="16">
        <f t="shared" ca="1" si="174"/>
        <v>7.6388888888888886E-3</v>
      </c>
      <c r="AE469" s="16">
        <f t="shared" ca="1" si="174"/>
        <v>3.472222222222222E-3</v>
      </c>
      <c r="AF469" s="16">
        <f t="shared" ca="1" si="174"/>
        <v>2.0833333333333333E-3</v>
      </c>
      <c r="AH469" s="24">
        <f ca="1">SUM(B469:AF469)</f>
        <v>7.6388888888888895E-2</v>
      </c>
    </row>
    <row r="470" spans="1:35" hidden="1">
      <c r="B470" s="16">
        <f ca="1">IF(OR(B463="O",B463="A"),0,VALUE(B459))</f>
        <v>0.26458333333333334</v>
      </c>
      <c r="C470" s="16">
        <f ca="1">IF(OR(C463="O",C463="A"),0,VALUE(C459))</f>
        <v>0.25833333333333336</v>
      </c>
      <c r="D470" s="16">
        <f ca="1">IF(OR(D463="O",D463="A"),0,VALUE(D459))</f>
        <v>0.25833333333333336</v>
      </c>
      <c r="E470" s="16">
        <f t="shared" ref="E470:AF470" ca="1" si="175">IF(OR(E463="O",E463="A"),0,VALUE(E459))</f>
        <v>0.25069444444444444</v>
      </c>
      <c r="F470" s="16">
        <f t="shared" ca="1" si="175"/>
        <v>0.25416666666666665</v>
      </c>
      <c r="G470" s="16">
        <f t="shared" ca="1" si="175"/>
        <v>0.37361111111111112</v>
      </c>
      <c r="H470" s="16">
        <f t="shared" si="175"/>
        <v>0</v>
      </c>
      <c r="I470" s="16">
        <f t="shared" ca="1" si="175"/>
        <v>0.38750000000000001</v>
      </c>
      <c r="J470" s="16">
        <f t="shared" ca="1" si="175"/>
        <v>0.39097222222222222</v>
      </c>
      <c r="K470" s="16">
        <f t="shared" ca="1" si="175"/>
        <v>0.37083333333333335</v>
      </c>
      <c r="L470" s="16">
        <f t="shared" ca="1" si="175"/>
        <v>0.38750000000000001</v>
      </c>
      <c r="M470" s="16">
        <f t="shared" ca="1" si="175"/>
        <v>0.50763888888888886</v>
      </c>
      <c r="N470" s="16">
        <f t="shared" ca="1" si="175"/>
        <v>0.50486111111111109</v>
      </c>
      <c r="O470" s="16">
        <f t="shared" si="175"/>
        <v>0</v>
      </c>
      <c r="P470" s="16">
        <f t="shared" ca="1" si="175"/>
        <v>0.50486111111111109</v>
      </c>
      <c r="Q470" s="16">
        <f t="shared" ca="1" si="175"/>
        <v>0.50416666666666665</v>
      </c>
      <c r="R470" s="16">
        <f t="shared" ca="1" si="175"/>
        <v>0.50694444444444442</v>
      </c>
      <c r="S470" s="16">
        <f t="shared" ca="1" si="175"/>
        <v>0.26111111111111113</v>
      </c>
      <c r="T470" s="16">
        <f t="shared" ca="1" si="175"/>
        <v>0.25208333333333333</v>
      </c>
      <c r="U470" s="16">
        <f t="shared" ca="1" si="175"/>
        <v>0.25763888888888892</v>
      </c>
      <c r="V470" s="16">
        <f t="shared" si="175"/>
        <v>0</v>
      </c>
      <c r="W470" s="16">
        <f t="shared" ca="1" si="175"/>
        <v>0.24861111111111112</v>
      </c>
      <c r="X470" s="16">
        <f t="shared" ca="1" si="175"/>
        <v>0.25277777777777777</v>
      </c>
      <c r="Y470" s="16">
        <f t="shared" ca="1" si="175"/>
        <v>0.25416666666666665</v>
      </c>
      <c r="Z470" s="16">
        <f t="shared" ca="1" si="175"/>
        <v>0.25763888888888892</v>
      </c>
      <c r="AA470" s="16">
        <f t="shared" ca="1" si="175"/>
        <v>0.37291666666666662</v>
      </c>
      <c r="AB470" s="16">
        <f t="shared" ca="1" si="175"/>
        <v>0.38263888888888892</v>
      </c>
      <c r="AC470" s="16">
        <f t="shared" si="175"/>
        <v>0</v>
      </c>
      <c r="AD470" s="16">
        <f t="shared" ca="1" si="175"/>
        <v>0.375</v>
      </c>
      <c r="AE470" s="16">
        <f t="shared" ca="1" si="175"/>
        <v>0.38263888888888892</v>
      </c>
      <c r="AF470" s="16">
        <f t="shared" ca="1" si="175"/>
        <v>0.3756944444444445</v>
      </c>
      <c r="AG470" s="16"/>
      <c r="AH470" s="24">
        <f ca="1">SUM(B470:AF470)</f>
        <v>9.3979166666666671</v>
      </c>
    </row>
    <row r="475" spans="1:35" ht="15" customHeight="1">
      <c r="A475" s="47" t="str">
        <f>Entry!A26</f>
        <v>MS. BEENA CHOUHAN</v>
      </c>
      <c r="B475" s="47"/>
      <c r="C475" s="47"/>
      <c r="D475" s="47"/>
      <c r="E475" s="47"/>
      <c r="F475" s="47"/>
      <c r="G475" s="47"/>
      <c r="H475" s="48" t="s">
        <v>15</v>
      </c>
      <c r="I475" s="48"/>
      <c r="J475" s="48"/>
      <c r="K475" s="48"/>
      <c r="L475" s="26">
        <f ca="1">AH491</f>
        <v>11.006250000000001</v>
      </c>
      <c r="M475" s="21" t="s">
        <v>16</v>
      </c>
      <c r="N475" s="48" t="s">
        <v>17</v>
      </c>
      <c r="O475" s="48"/>
      <c r="P475" s="21">
        <v>0</v>
      </c>
      <c r="Q475" s="21" t="s">
        <v>18</v>
      </c>
      <c r="R475" s="48" t="s">
        <v>19</v>
      </c>
      <c r="S475" s="48"/>
      <c r="T475" s="21">
        <f>AI477</f>
        <v>27</v>
      </c>
      <c r="U475" s="48" t="s">
        <v>20</v>
      </c>
      <c r="V475" s="48"/>
      <c r="W475" s="21">
        <f>AI478</f>
        <v>0</v>
      </c>
      <c r="X475" s="48" t="s">
        <v>21</v>
      </c>
      <c r="Y475" s="48"/>
      <c r="Z475" s="21">
        <f>AI479</f>
        <v>4</v>
      </c>
      <c r="AA475" s="49" t="s">
        <v>26</v>
      </c>
      <c r="AB475" s="49"/>
      <c r="AC475" s="49"/>
      <c r="AD475" s="49"/>
      <c r="AE475" s="19"/>
      <c r="AF475" s="19"/>
      <c r="AG475" s="19"/>
    </row>
    <row r="476" spans="1:35" ht="14.25" customHeight="1">
      <c r="A476" s="25"/>
      <c r="B476" s="25"/>
      <c r="C476" s="25"/>
      <c r="D476" s="25"/>
      <c r="E476" s="25"/>
      <c r="F476" s="25"/>
      <c r="G476" s="25"/>
      <c r="H476" s="50" t="s">
        <v>23</v>
      </c>
      <c r="I476" s="50"/>
      <c r="J476" s="50"/>
      <c r="K476" s="27">
        <f ca="1">AH490</f>
        <v>8.7499999999999994E-2</v>
      </c>
      <c r="L476" s="51" t="s">
        <v>25</v>
      </c>
      <c r="M476" s="51"/>
      <c r="N476" s="28">
        <v>0</v>
      </c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0"/>
      <c r="AF476" s="20"/>
      <c r="AG476" s="20"/>
    </row>
    <row r="477" spans="1:35" ht="12.2" customHeight="1">
      <c r="A477" s="10" t="s">
        <v>12</v>
      </c>
      <c r="B477" s="5" t="str">
        <f>IF(B484="M","P",IF(B484="E","P",IF(B484="N","P",IF(B484="GS","P",IF(B484="O","O","A")))))</f>
        <v>P</v>
      </c>
      <c r="C477" s="5" t="str">
        <f t="shared" ref="C477:AF477" si="176">IF(C484="M","P",IF(C484="E","P",IF(C484="N","P",IF(C484="GS","P",IF(C484="O","O","A")))))</f>
        <v>P</v>
      </c>
      <c r="D477" s="5" t="str">
        <f t="shared" si="176"/>
        <v>P</v>
      </c>
      <c r="E477" s="5" t="str">
        <f t="shared" si="176"/>
        <v>P</v>
      </c>
      <c r="F477" s="5" t="str">
        <f t="shared" si="176"/>
        <v>O</v>
      </c>
      <c r="G477" s="5" t="str">
        <f t="shared" si="176"/>
        <v>P</v>
      </c>
      <c r="H477" s="5" t="str">
        <f t="shared" si="176"/>
        <v>P</v>
      </c>
      <c r="I477" s="5" t="str">
        <f t="shared" si="176"/>
        <v>P</v>
      </c>
      <c r="J477" s="5" t="str">
        <f t="shared" si="176"/>
        <v>P</v>
      </c>
      <c r="K477" s="5" t="str">
        <f t="shared" si="176"/>
        <v>P</v>
      </c>
      <c r="L477" s="5" t="str">
        <f t="shared" si="176"/>
        <v>P</v>
      </c>
      <c r="M477" s="5" t="str">
        <f t="shared" si="176"/>
        <v>O</v>
      </c>
      <c r="N477" s="5" t="str">
        <f t="shared" si="176"/>
        <v>P</v>
      </c>
      <c r="O477" s="5" t="str">
        <f t="shared" si="176"/>
        <v>P</v>
      </c>
      <c r="P477" s="5" t="str">
        <f t="shared" si="176"/>
        <v>P</v>
      </c>
      <c r="Q477" s="5" t="str">
        <f t="shared" si="176"/>
        <v>P</v>
      </c>
      <c r="R477" s="5" t="str">
        <f t="shared" si="176"/>
        <v>P</v>
      </c>
      <c r="S477" s="5" t="str">
        <f t="shared" si="176"/>
        <v>P</v>
      </c>
      <c r="T477" s="5" t="str">
        <f t="shared" si="176"/>
        <v>O</v>
      </c>
      <c r="U477" s="5" t="str">
        <f t="shared" si="176"/>
        <v>P</v>
      </c>
      <c r="V477" s="5" t="str">
        <f t="shared" si="176"/>
        <v>P</v>
      </c>
      <c r="W477" s="5" t="str">
        <f t="shared" si="176"/>
        <v>P</v>
      </c>
      <c r="X477" s="5" t="str">
        <f t="shared" si="176"/>
        <v>P</v>
      </c>
      <c r="Y477" s="5" t="str">
        <f t="shared" si="176"/>
        <v>P</v>
      </c>
      <c r="Z477" s="5" t="str">
        <f t="shared" si="176"/>
        <v>P</v>
      </c>
      <c r="AA477" s="5" t="str">
        <f t="shared" si="176"/>
        <v>O</v>
      </c>
      <c r="AB477" s="5" t="str">
        <f t="shared" si="176"/>
        <v>P</v>
      </c>
      <c r="AC477" s="5" t="str">
        <f t="shared" si="176"/>
        <v>P</v>
      </c>
      <c r="AD477" s="5" t="str">
        <f t="shared" si="176"/>
        <v>P</v>
      </c>
      <c r="AE477" s="5" t="str">
        <f t="shared" si="176"/>
        <v>P</v>
      </c>
      <c r="AF477" s="5" t="str">
        <f t="shared" si="176"/>
        <v>P</v>
      </c>
      <c r="AH477" s="2" t="s">
        <v>1</v>
      </c>
      <c r="AI477" s="1">
        <f>COUNTIF(B477:AF477,"P")</f>
        <v>27</v>
      </c>
    </row>
    <row r="478" spans="1:35" ht="12.2" customHeight="1">
      <c r="A478" s="11" t="s">
        <v>2</v>
      </c>
      <c r="B478" s="3" t="str">
        <f ca="1">IF(B484="M",TEXT(7.8/24+RAND()*(8.3/24-7.8/24),"HH:MM"),(IF(B484="E",TEXT(13.8/24+RAND()*(14.3/24-13.8/24),"HH:MM"),IF(B484="GS",TEXT(8.8/24+RAND()*(9.3/24-8.8/24),"HH:MM"),IF(B484="N",TEXT(19.8/24+RAND()*(20.3/24-19.8/24),"HH:MM"),"")))))</f>
        <v>19:57</v>
      </c>
      <c r="C478" s="3" t="str">
        <f t="shared" ref="C478:AF478" ca="1" si="177">IF(C484="M",TEXT(7.8/24+RAND()*(8.3/24-7.8/24),"HH:MM"),(IF(C484="E",TEXT(13.8/24+RAND()*(14.3/24-13.8/24),"HH:MM"),IF(C484="GS",TEXT(8.8/24+RAND()*(9.3/24-8.8/24),"HH:MM"),IF(C484="N",TEXT(19.8/24+RAND()*(20.3/24-19.8/24),"HH:MM"),"")))))</f>
        <v>19:58</v>
      </c>
      <c r="D478" s="3" t="str">
        <f t="shared" ca="1" si="177"/>
        <v>19:48</v>
      </c>
      <c r="E478" s="3" t="str">
        <f t="shared" ca="1" si="177"/>
        <v>20:12</v>
      </c>
      <c r="F478" s="3" t="str">
        <f t="shared" ca="1" si="177"/>
        <v/>
      </c>
      <c r="G478" s="3" t="str">
        <f t="shared" ca="1" si="177"/>
        <v>19:55</v>
      </c>
      <c r="H478" s="3" t="str">
        <f t="shared" ca="1" si="177"/>
        <v>20:17</v>
      </c>
      <c r="I478" s="3" t="str">
        <f t="shared" ca="1" si="177"/>
        <v>08:04</v>
      </c>
      <c r="J478" s="3" t="str">
        <f t="shared" ca="1" si="177"/>
        <v>07:50</v>
      </c>
      <c r="K478" s="3" t="str">
        <f t="shared" ca="1" si="177"/>
        <v>07:53</v>
      </c>
      <c r="L478" s="3" t="str">
        <f t="shared" ca="1" si="177"/>
        <v>08:06</v>
      </c>
      <c r="M478" s="3" t="str">
        <f t="shared" ca="1" si="177"/>
        <v/>
      </c>
      <c r="N478" s="3" t="str">
        <f t="shared" ca="1" si="177"/>
        <v>07:54</v>
      </c>
      <c r="O478" s="3" t="str">
        <f t="shared" ca="1" si="177"/>
        <v>08:13</v>
      </c>
      <c r="P478" s="3" t="str">
        <f t="shared" ca="1" si="177"/>
        <v>14:04</v>
      </c>
      <c r="Q478" s="3" t="str">
        <f t="shared" ca="1" si="177"/>
        <v>14:01</v>
      </c>
      <c r="R478" s="3" t="str">
        <f t="shared" ca="1" si="177"/>
        <v>14:11</v>
      </c>
      <c r="S478" s="3" t="str">
        <f t="shared" ca="1" si="177"/>
        <v>14:09</v>
      </c>
      <c r="T478" s="3" t="str">
        <f t="shared" ca="1" si="177"/>
        <v/>
      </c>
      <c r="U478" s="3" t="str">
        <f t="shared" ca="1" si="177"/>
        <v>14:03</v>
      </c>
      <c r="V478" s="3" t="str">
        <f t="shared" ca="1" si="177"/>
        <v>14:08</v>
      </c>
      <c r="W478" s="3" t="str">
        <f t="shared" ca="1" si="177"/>
        <v>20:05</v>
      </c>
      <c r="X478" s="3" t="str">
        <f t="shared" ca="1" si="177"/>
        <v>20:08</v>
      </c>
      <c r="Y478" s="3" t="str">
        <f t="shared" ca="1" si="177"/>
        <v>20:12</v>
      </c>
      <c r="Z478" s="3" t="str">
        <f t="shared" ca="1" si="177"/>
        <v>20:06</v>
      </c>
      <c r="AA478" s="3" t="str">
        <f t="shared" ca="1" si="177"/>
        <v/>
      </c>
      <c r="AB478" s="3" t="str">
        <f t="shared" ca="1" si="177"/>
        <v>20:00</v>
      </c>
      <c r="AC478" s="3" t="str">
        <f t="shared" ca="1" si="177"/>
        <v>19:57</v>
      </c>
      <c r="AD478" s="3" t="str">
        <f t="shared" ca="1" si="177"/>
        <v>08:04</v>
      </c>
      <c r="AE478" s="3" t="str">
        <f t="shared" ca="1" si="177"/>
        <v>08:03</v>
      </c>
      <c r="AF478" s="3" t="str">
        <f t="shared" ca="1" si="177"/>
        <v>07:54</v>
      </c>
      <c r="AH478" s="2" t="s">
        <v>3</v>
      </c>
      <c r="AI478" s="1">
        <f>COUNTIF(B477:AF477,"A")</f>
        <v>0</v>
      </c>
    </row>
    <row r="479" spans="1:35" ht="12.2" customHeight="1">
      <c r="A479" s="11" t="s">
        <v>4</v>
      </c>
      <c r="B479" s="3" t="str">
        <f ca="1">IF(B484="M",TEXT(17/24+RAND()*(17.3/24-17/24),"HH:MM"),(IF(B484="E",TEXT(20/24+RAND()*(20.3/24-20/24),"HH:MM"),IF(B484="N",TEXT(8/24+RAND()*(8.3/24-8/24),"HH:MM"),IF(B484="GS",TEXT(17/24+RAND()*(17.3/24-17/24),"HH:MM"),"")))))</f>
        <v>08:07</v>
      </c>
      <c r="C479" s="3" t="str">
        <f t="shared" ref="C479:AF479" ca="1" si="178">IF(C484="M",TEXT(17/24+RAND()*(17.3/24-17/24),"HH:MM"),(IF(C484="E",TEXT(20/24+RAND()*(20.3/24-20/24),"HH:MM"),IF(C484="N",TEXT(8/24+RAND()*(8.3/24-8/24),"HH:MM"),IF(C484="GS",TEXT(17/24+RAND()*(17.3/24-17/24),"HH:MM"),"")))))</f>
        <v>08:09</v>
      </c>
      <c r="D479" s="3" t="str">
        <f t="shared" ca="1" si="178"/>
        <v>08:12</v>
      </c>
      <c r="E479" s="3" t="str">
        <f t="shared" ca="1" si="178"/>
        <v>08:14</v>
      </c>
      <c r="F479" s="3" t="str">
        <f t="shared" ca="1" si="178"/>
        <v/>
      </c>
      <c r="G479" s="3" t="str">
        <f t="shared" ca="1" si="178"/>
        <v>08:05</v>
      </c>
      <c r="H479" s="3" t="str">
        <f t="shared" ca="1" si="178"/>
        <v>08:12</v>
      </c>
      <c r="I479" s="3" t="str">
        <f t="shared" ca="1" si="178"/>
        <v>17:15</v>
      </c>
      <c r="J479" s="3" t="str">
        <f t="shared" ca="1" si="178"/>
        <v>17:13</v>
      </c>
      <c r="K479" s="3" t="str">
        <f t="shared" ca="1" si="178"/>
        <v>17:11</v>
      </c>
      <c r="L479" s="3" t="str">
        <f t="shared" ca="1" si="178"/>
        <v>17:11</v>
      </c>
      <c r="M479" s="3" t="str">
        <f t="shared" ca="1" si="178"/>
        <v/>
      </c>
      <c r="N479" s="3" t="str">
        <f t="shared" ca="1" si="178"/>
        <v>17:14</v>
      </c>
      <c r="O479" s="3" t="str">
        <f t="shared" ca="1" si="178"/>
        <v>17:05</v>
      </c>
      <c r="P479" s="3" t="str">
        <f t="shared" ca="1" si="178"/>
        <v>20:03</v>
      </c>
      <c r="Q479" s="3" t="str">
        <f t="shared" ca="1" si="178"/>
        <v>20:06</v>
      </c>
      <c r="R479" s="3" t="str">
        <f t="shared" ca="1" si="178"/>
        <v>20:03</v>
      </c>
      <c r="S479" s="3" t="str">
        <f t="shared" ca="1" si="178"/>
        <v>20:15</v>
      </c>
      <c r="T479" s="3" t="str">
        <f t="shared" ca="1" si="178"/>
        <v/>
      </c>
      <c r="U479" s="3" t="str">
        <f t="shared" ca="1" si="178"/>
        <v>20:17</v>
      </c>
      <c r="V479" s="3" t="str">
        <f t="shared" ca="1" si="178"/>
        <v>20:05</v>
      </c>
      <c r="W479" s="3" t="str">
        <f t="shared" ca="1" si="178"/>
        <v>08:03</v>
      </c>
      <c r="X479" s="3" t="str">
        <f t="shared" ca="1" si="178"/>
        <v>08:03</v>
      </c>
      <c r="Y479" s="3" t="str">
        <f t="shared" ca="1" si="178"/>
        <v>08:16</v>
      </c>
      <c r="Z479" s="3" t="str">
        <f t="shared" ca="1" si="178"/>
        <v>08:13</v>
      </c>
      <c r="AA479" s="3" t="str">
        <f t="shared" ca="1" si="178"/>
        <v/>
      </c>
      <c r="AB479" s="3" t="str">
        <f t="shared" ca="1" si="178"/>
        <v>08:07</v>
      </c>
      <c r="AC479" s="3" t="str">
        <f t="shared" ca="1" si="178"/>
        <v>08:07</v>
      </c>
      <c r="AD479" s="3" t="str">
        <f t="shared" ca="1" si="178"/>
        <v>17:13</v>
      </c>
      <c r="AE479" s="3" t="str">
        <f t="shared" ca="1" si="178"/>
        <v>17:14</v>
      </c>
      <c r="AF479" s="3" t="str">
        <f t="shared" ca="1" si="178"/>
        <v>17:08</v>
      </c>
      <c r="AH479" s="1" t="s">
        <v>22</v>
      </c>
      <c r="AI479" s="1">
        <f>COUNTIF(B484:AF484,"O")</f>
        <v>4</v>
      </c>
    </row>
    <row r="480" spans="1:35" ht="12.2" customHeight="1">
      <c r="A480" s="11" t="s">
        <v>5</v>
      </c>
      <c r="B480" s="3" t="str">
        <f ca="1">IF(B484="M",TEXT(B479-B478,"H:MM"),IF(B484="E",TEXT(B479-B478,"H:MM"),IF(B484="N",TEXT(B479+24-B478+30,"H:MM"),IF(B484="GS",TEXT(B479-B478,"H:MM"),""))))</f>
        <v>12:10</v>
      </c>
      <c r="C480" s="3" t="str">
        <f t="shared" ref="C480:AF480" ca="1" si="179">IF(C484="M",TEXT(C479-C478,"H:MM"),IF(C484="E",TEXT(C479-C478,"H:MM"),IF(C484="N",TEXT(C479+24-C478+30,"H:MM"),IF(C484="GS",TEXT(C479-C478,"H:MM"),""))))</f>
        <v>12:11</v>
      </c>
      <c r="D480" s="3" t="str">
        <f t="shared" ca="1" si="179"/>
        <v>12:24</v>
      </c>
      <c r="E480" s="3" t="str">
        <f t="shared" ca="1" si="179"/>
        <v>12:02</v>
      </c>
      <c r="F480" s="3" t="str">
        <f t="shared" si="179"/>
        <v/>
      </c>
      <c r="G480" s="3" t="str">
        <f t="shared" ca="1" si="179"/>
        <v>12:10</v>
      </c>
      <c r="H480" s="3" t="str">
        <f t="shared" ca="1" si="179"/>
        <v>11:55</v>
      </c>
      <c r="I480" s="3" t="str">
        <f t="shared" ca="1" si="179"/>
        <v>9:11</v>
      </c>
      <c r="J480" s="3" t="str">
        <f t="shared" ca="1" si="179"/>
        <v>9:23</v>
      </c>
      <c r="K480" s="3" t="str">
        <f t="shared" ca="1" si="179"/>
        <v>9:18</v>
      </c>
      <c r="L480" s="3" t="str">
        <f t="shared" ca="1" si="179"/>
        <v>9:05</v>
      </c>
      <c r="M480" s="3" t="str">
        <f t="shared" si="179"/>
        <v/>
      </c>
      <c r="N480" s="3" t="str">
        <f t="shared" ca="1" si="179"/>
        <v>9:20</v>
      </c>
      <c r="O480" s="3" t="str">
        <f t="shared" ca="1" si="179"/>
        <v>8:52</v>
      </c>
      <c r="P480" s="3" t="str">
        <f t="shared" ca="1" si="179"/>
        <v>5:59</v>
      </c>
      <c r="Q480" s="3" t="str">
        <f t="shared" ca="1" si="179"/>
        <v>6:05</v>
      </c>
      <c r="R480" s="3" t="str">
        <f t="shared" ca="1" si="179"/>
        <v>5:52</v>
      </c>
      <c r="S480" s="3" t="str">
        <f t="shared" ca="1" si="179"/>
        <v>6:06</v>
      </c>
      <c r="T480" s="3" t="str">
        <f t="shared" si="179"/>
        <v/>
      </c>
      <c r="U480" s="3" t="str">
        <f t="shared" ca="1" si="179"/>
        <v>6:14</v>
      </c>
      <c r="V480" s="3" t="str">
        <f t="shared" ca="1" si="179"/>
        <v>5:57</v>
      </c>
      <c r="W480" s="3" t="str">
        <f t="shared" ca="1" si="179"/>
        <v>11:58</v>
      </c>
      <c r="X480" s="3" t="str">
        <f t="shared" ca="1" si="179"/>
        <v>11:55</v>
      </c>
      <c r="Y480" s="3" t="str">
        <f t="shared" ca="1" si="179"/>
        <v>12:04</v>
      </c>
      <c r="Z480" s="3" t="str">
        <f t="shared" ca="1" si="179"/>
        <v>12:07</v>
      </c>
      <c r="AA480" s="3" t="str">
        <f t="shared" si="179"/>
        <v/>
      </c>
      <c r="AB480" s="3" t="str">
        <f t="shared" ca="1" si="179"/>
        <v>12:07</v>
      </c>
      <c r="AC480" s="3" t="str">
        <f t="shared" ca="1" si="179"/>
        <v>12:10</v>
      </c>
      <c r="AD480" s="3" t="str">
        <f t="shared" ca="1" si="179"/>
        <v>9:09</v>
      </c>
      <c r="AE480" s="3" t="str">
        <f t="shared" ca="1" si="179"/>
        <v>9:11</v>
      </c>
      <c r="AF480" s="3" t="str">
        <f t="shared" ca="1" si="179"/>
        <v>9:14</v>
      </c>
      <c r="AH480" s="1" t="s">
        <v>27</v>
      </c>
      <c r="AI480" s="1">
        <f ca="1">COUNTIF(B481:AF481,(B481:AF481)&gt;0)</f>
        <v>0</v>
      </c>
    </row>
    <row r="481" spans="1:34" ht="12.2" customHeight="1">
      <c r="A481" s="11" t="s">
        <v>6</v>
      </c>
      <c r="B481" s="6">
        <f ca="1">IF(AND(B484="GS",B486&gt;$B$19),TEXT(B486-$B$19,"HH:MM"),IF(AND(B484="M",B486&gt;$B$15),TEXT(B486-$B$15,"HH:MM"),IF(AND(B484="E",B486&gt;$B$17),TEXT(B486-$B$17,"HH:MM"),IF(AND(B484="N",B486&gt;$B$18),TEXT(B486-$B$18,"HH:MM"),IF(OR(B484="O",B484="A"),"",0)))))</f>
        <v>0</v>
      </c>
      <c r="C481" s="6">
        <f ca="1">IF(AND(C484="GS",C486&gt;$B$19),TEXT(C486-$B$19,"HH:MM"),IF(AND(C484="M",C486&gt;$B$15),TEXT(C486-$B$15,"HH:MM"),IF(AND(C484="E",C486&gt;$B$17),TEXT(C486-$B$17,"HH:MM"),IF(AND(C484="N",C486&gt;$B$18),TEXT(C486-$B$18,"HH:MM"),IF(OR(C484="O",C484="A"),"",0)))))</f>
        <v>0</v>
      </c>
      <c r="D481" s="6">
        <f ca="1">IF(AND(D484="GS",D486&gt;$B$19),TEXT(D486-$B$19,"HH:MM"),IF(AND(D484="M",D486&gt;$B$15),TEXT(D486-$B$15,"HH:MM"),IF(AND(D484="E",D486&gt;$B$17),TEXT(D486-$B$17,"HH:MM"),IF(AND(D484="N",D486&gt;$B$18),TEXT(D486-$B$18,"HH:MM"),IF(OR(D484="O",D484="A"),"",0)))))</f>
        <v>0</v>
      </c>
      <c r="E481" s="6" t="str">
        <f t="shared" ref="E481:AF481" ca="1" si="180">IF(AND(E484="GS",E486&gt;$B$19),TEXT(E486-$B$19,"HH:MM"),IF(AND(E484="M",E486&gt;$B$15),TEXT(E486-$B$15,"HH:MM"),IF(AND(E484="E",E486&gt;$B$17),TEXT(E486-$B$17,"HH:MM"),IF(AND(E484="N",E486&gt;$B$18),TEXT(E486-$B$18,"HH:MM"),IF(OR(E484="O",E484="A"),"",0)))))</f>
        <v>00:12</v>
      </c>
      <c r="F481" s="6" t="str">
        <f t="shared" si="180"/>
        <v/>
      </c>
      <c r="G481" s="6">
        <f t="shared" ca="1" si="180"/>
        <v>0</v>
      </c>
      <c r="H481" s="6" t="str">
        <f t="shared" ca="1" si="180"/>
        <v>00:17</v>
      </c>
      <c r="I481" s="6" t="str">
        <f t="shared" ca="1" si="180"/>
        <v>00:04</v>
      </c>
      <c r="J481" s="6">
        <f t="shared" ca="1" si="180"/>
        <v>0</v>
      </c>
      <c r="K481" s="6">
        <f t="shared" ca="1" si="180"/>
        <v>0</v>
      </c>
      <c r="L481" s="6" t="str">
        <f t="shared" ca="1" si="180"/>
        <v>00:06</v>
      </c>
      <c r="M481" s="6" t="str">
        <f t="shared" si="180"/>
        <v/>
      </c>
      <c r="N481" s="6">
        <f t="shared" ca="1" si="180"/>
        <v>0</v>
      </c>
      <c r="O481" s="6" t="str">
        <f t="shared" ca="1" si="180"/>
        <v>00:13</v>
      </c>
      <c r="P481" s="6" t="str">
        <f t="shared" ca="1" si="180"/>
        <v>00:04</v>
      </c>
      <c r="Q481" s="6" t="str">
        <f t="shared" ca="1" si="180"/>
        <v>00:01</v>
      </c>
      <c r="R481" s="6" t="str">
        <f t="shared" ca="1" si="180"/>
        <v>00:11</v>
      </c>
      <c r="S481" s="6" t="str">
        <f t="shared" ca="1" si="180"/>
        <v>00:09</v>
      </c>
      <c r="T481" s="6" t="str">
        <f t="shared" si="180"/>
        <v/>
      </c>
      <c r="U481" s="6" t="str">
        <f t="shared" ca="1" si="180"/>
        <v>00:03</v>
      </c>
      <c r="V481" s="6" t="str">
        <f t="shared" ca="1" si="180"/>
        <v>00:08</v>
      </c>
      <c r="W481" s="6" t="str">
        <f t="shared" ca="1" si="180"/>
        <v>00:05</v>
      </c>
      <c r="X481" s="6" t="str">
        <f t="shared" ca="1" si="180"/>
        <v>00:08</v>
      </c>
      <c r="Y481" s="6" t="str">
        <f t="shared" ca="1" si="180"/>
        <v>00:12</v>
      </c>
      <c r="Z481" s="6" t="str">
        <f t="shared" ca="1" si="180"/>
        <v>00:06</v>
      </c>
      <c r="AA481" s="6" t="str">
        <f t="shared" si="180"/>
        <v/>
      </c>
      <c r="AB481" s="6">
        <f t="shared" ca="1" si="180"/>
        <v>0</v>
      </c>
      <c r="AC481" s="6">
        <f t="shared" ca="1" si="180"/>
        <v>0</v>
      </c>
      <c r="AD481" s="6" t="str">
        <f t="shared" ca="1" si="180"/>
        <v>00:04</v>
      </c>
      <c r="AE481" s="6" t="str">
        <f t="shared" ca="1" si="180"/>
        <v>00:03</v>
      </c>
      <c r="AF481" s="6">
        <f t="shared" ca="1" si="180"/>
        <v>0</v>
      </c>
    </row>
    <row r="482" spans="1:34" ht="12.2" customHeight="1">
      <c r="A482" s="12" t="s">
        <v>7</v>
      </c>
      <c r="B482" s="7"/>
      <c r="C482" s="7"/>
      <c r="D482" s="8"/>
      <c r="E482" s="7"/>
      <c r="F482" s="7"/>
      <c r="G482" s="7"/>
      <c r="H482" s="8"/>
      <c r="I482" s="8"/>
      <c r="J482" s="7"/>
      <c r="K482" s="7"/>
      <c r="L482" s="7"/>
      <c r="M482" s="7"/>
      <c r="N482" s="7"/>
      <c r="O482" s="7"/>
      <c r="P482" s="7"/>
      <c r="Q482" s="7"/>
      <c r="R482" s="8"/>
      <c r="S482" s="7"/>
      <c r="T482" s="7"/>
      <c r="U482" s="7"/>
      <c r="V482" s="7"/>
      <c r="W482" s="7"/>
      <c r="X482" s="7"/>
      <c r="Y482" s="8"/>
      <c r="Z482" s="7"/>
      <c r="AA482" s="8"/>
      <c r="AB482" s="7"/>
      <c r="AC482" s="8"/>
      <c r="AD482" s="8"/>
      <c r="AE482" s="8"/>
      <c r="AF482" s="8"/>
    </row>
    <row r="483" spans="1:34" ht="12.2" customHeight="1">
      <c r="A483" s="13" t="s">
        <v>8</v>
      </c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</row>
    <row r="484" spans="1:34" ht="18.75" customHeight="1">
      <c r="A484" s="14" t="s">
        <v>13</v>
      </c>
      <c r="B484" s="4" t="str">
        <f>Entry!B26</f>
        <v>N</v>
      </c>
      <c r="C484" s="4" t="str">
        <f>Entry!C26</f>
        <v>N</v>
      </c>
      <c r="D484" s="4" t="str">
        <f>Entry!D26</f>
        <v>N</v>
      </c>
      <c r="E484" s="4" t="str">
        <f>Entry!E26</f>
        <v>N</v>
      </c>
      <c r="F484" s="4" t="str">
        <f>Entry!F26</f>
        <v>O</v>
      </c>
      <c r="G484" s="4" t="str">
        <f>Entry!G26</f>
        <v>N</v>
      </c>
      <c r="H484" s="4" t="str">
        <f>Entry!H26</f>
        <v>N</v>
      </c>
      <c r="I484" s="4" t="str">
        <f>Entry!I26</f>
        <v>M</v>
      </c>
      <c r="J484" s="4" t="str">
        <f>Entry!J26</f>
        <v>M</v>
      </c>
      <c r="K484" s="4" t="str">
        <f>Entry!K26</f>
        <v>M</v>
      </c>
      <c r="L484" s="4" t="str">
        <f>Entry!L26</f>
        <v>M</v>
      </c>
      <c r="M484" s="4" t="str">
        <f>Entry!M26</f>
        <v>O</v>
      </c>
      <c r="N484" s="4" t="str">
        <f>Entry!N26</f>
        <v>M</v>
      </c>
      <c r="O484" s="4" t="str">
        <f>Entry!O26</f>
        <v>M</v>
      </c>
      <c r="P484" s="4" t="str">
        <f>Entry!P26</f>
        <v>E</v>
      </c>
      <c r="Q484" s="4" t="str">
        <f>Entry!Q26</f>
        <v>E</v>
      </c>
      <c r="R484" s="4" t="str">
        <f>Entry!R26</f>
        <v>E</v>
      </c>
      <c r="S484" s="4" t="str">
        <f>Entry!S26</f>
        <v>E</v>
      </c>
      <c r="T484" s="4" t="str">
        <f>Entry!T26</f>
        <v>O</v>
      </c>
      <c r="U484" s="4" t="str">
        <f>Entry!U26</f>
        <v>E</v>
      </c>
      <c r="V484" s="4" t="str">
        <f>Entry!V26</f>
        <v>E</v>
      </c>
      <c r="W484" s="4" t="str">
        <f>Entry!W26</f>
        <v>N</v>
      </c>
      <c r="X484" s="4" t="str">
        <f>Entry!X26</f>
        <v>N</v>
      </c>
      <c r="Y484" s="4" t="str">
        <f>Entry!Y26</f>
        <v>N</v>
      </c>
      <c r="Z484" s="4" t="str">
        <f>Entry!Z26</f>
        <v>N</v>
      </c>
      <c r="AA484" s="4" t="str">
        <f>Entry!AA26</f>
        <v>O</v>
      </c>
      <c r="AB484" s="4" t="str">
        <f>Entry!AB26</f>
        <v>N</v>
      </c>
      <c r="AC484" s="4" t="str">
        <f>Entry!AC26</f>
        <v>N</v>
      </c>
      <c r="AD484" s="4" t="str">
        <f>Entry!AD26</f>
        <v>M</v>
      </c>
      <c r="AE484" s="4" t="str">
        <f>Entry!AE26</f>
        <v>M</v>
      </c>
      <c r="AF484" s="4" t="str">
        <f>Entry!AF26</f>
        <v>M</v>
      </c>
    </row>
    <row r="485" spans="1:34" hidden="1">
      <c r="A485" s="1" t="s">
        <v>10</v>
      </c>
      <c r="B485" s="16">
        <v>0.33333333333333331</v>
      </c>
      <c r="C485" s="15"/>
    </row>
    <row r="486" spans="1:34" hidden="1">
      <c r="B486" s="16">
        <f ca="1">IF(OR(B484="O",B484="A"),"O ",VALUE(B478))</f>
        <v>0.83124999999999993</v>
      </c>
      <c r="C486" s="16">
        <f ca="1">IF(OR(C484="O",C484="A"),"O ",VALUE(C478))</f>
        <v>0.83194444444444438</v>
      </c>
      <c r="D486" s="16">
        <f ca="1">IF(OR(D484="O",D484="A"),"O ",VALUE(D478))</f>
        <v>0.82500000000000007</v>
      </c>
      <c r="E486" s="16">
        <f t="shared" ref="E486:AF486" ca="1" si="181">IF(OR(E484="O",E484="A"),"O ",VALUE(E478))</f>
        <v>0.84166666666666667</v>
      </c>
      <c r="F486" s="16" t="str">
        <f t="shared" si="181"/>
        <v xml:space="preserve">O </v>
      </c>
      <c r="G486" s="16">
        <f t="shared" ca="1" si="181"/>
        <v>0.82986111111111116</v>
      </c>
      <c r="H486" s="16">
        <f t="shared" ca="1" si="181"/>
        <v>0.84513888888888899</v>
      </c>
      <c r="I486" s="16">
        <f t="shared" ca="1" si="181"/>
        <v>0.33611111111111108</v>
      </c>
      <c r="J486" s="16">
        <f t="shared" ca="1" si="181"/>
        <v>0.3263888888888889</v>
      </c>
      <c r="K486" s="16">
        <f t="shared" ca="1" si="181"/>
        <v>0.32847222222222222</v>
      </c>
      <c r="L486" s="16">
        <f t="shared" ca="1" si="181"/>
        <v>0.33749999999999997</v>
      </c>
      <c r="M486" s="16" t="str">
        <f t="shared" si="181"/>
        <v xml:space="preserve">O </v>
      </c>
      <c r="N486" s="16">
        <f t="shared" ca="1" si="181"/>
        <v>0.32916666666666666</v>
      </c>
      <c r="O486" s="16">
        <f t="shared" ca="1" si="181"/>
        <v>0.34236111111111112</v>
      </c>
      <c r="P486" s="16">
        <f t="shared" ca="1" si="181"/>
        <v>0.58611111111111114</v>
      </c>
      <c r="Q486" s="16">
        <f t="shared" ca="1" si="181"/>
        <v>0.58402777777777781</v>
      </c>
      <c r="R486" s="16">
        <f t="shared" ca="1" si="181"/>
        <v>0.59097222222222223</v>
      </c>
      <c r="S486" s="16">
        <f t="shared" ca="1" si="181"/>
        <v>0.58958333333333335</v>
      </c>
      <c r="T486" s="16" t="str">
        <f t="shared" si="181"/>
        <v xml:space="preserve">O </v>
      </c>
      <c r="U486" s="16">
        <f t="shared" ca="1" si="181"/>
        <v>0.5854166666666667</v>
      </c>
      <c r="V486" s="16">
        <f t="shared" ca="1" si="181"/>
        <v>0.58888888888888891</v>
      </c>
      <c r="W486" s="16">
        <f t="shared" ca="1" si="181"/>
        <v>0.83680555555555547</v>
      </c>
      <c r="X486" s="16">
        <f t="shared" ca="1" si="181"/>
        <v>0.83888888888888891</v>
      </c>
      <c r="Y486" s="16">
        <f t="shared" ca="1" si="181"/>
        <v>0.84166666666666667</v>
      </c>
      <c r="Z486" s="16">
        <f t="shared" ca="1" si="181"/>
        <v>0.83750000000000002</v>
      </c>
      <c r="AA486" s="16" t="str">
        <f t="shared" si="181"/>
        <v xml:space="preserve">O </v>
      </c>
      <c r="AB486" s="16">
        <f t="shared" ca="1" si="181"/>
        <v>0.83333333333333337</v>
      </c>
      <c r="AC486" s="16">
        <f t="shared" ca="1" si="181"/>
        <v>0.83124999999999993</v>
      </c>
      <c r="AD486" s="16">
        <f t="shared" ca="1" si="181"/>
        <v>0.33611111111111108</v>
      </c>
      <c r="AE486" s="16">
        <f t="shared" ca="1" si="181"/>
        <v>0.3354166666666667</v>
      </c>
      <c r="AF486" s="16">
        <f t="shared" ca="1" si="181"/>
        <v>0.32916666666666666</v>
      </c>
    </row>
    <row r="487" spans="1:34" hidden="1">
      <c r="A487" s="1" t="s">
        <v>9</v>
      </c>
      <c r="B487" s="17">
        <v>0.58333333333333337</v>
      </c>
      <c r="C487" s="15"/>
    </row>
    <row r="488" spans="1:34" hidden="1">
      <c r="A488" s="1" t="s">
        <v>11</v>
      </c>
      <c r="B488" s="17">
        <v>0.83333333333333337</v>
      </c>
      <c r="C488" s="15"/>
    </row>
    <row r="489" spans="1:34" hidden="1">
      <c r="A489" s="1" t="s">
        <v>14</v>
      </c>
      <c r="B489" s="16">
        <v>0.375</v>
      </c>
      <c r="C489" s="15"/>
    </row>
    <row r="490" spans="1:34" hidden="1">
      <c r="A490" s="1" t="s">
        <v>24</v>
      </c>
      <c r="B490" s="16">
        <f ca="1">IF(OR(B484="O",B484="A"),0,VALUE(B481))</f>
        <v>0</v>
      </c>
      <c r="C490" s="16">
        <f ca="1">IF(OR(C484="O",C484="A"),0,VALUE(C481))</f>
        <v>0</v>
      </c>
      <c r="D490" s="16">
        <f ca="1">IF(OR(D484="O",D484="A"),0,VALUE(D481))</f>
        <v>0</v>
      </c>
      <c r="E490" s="16">
        <f t="shared" ref="E490:AF490" ca="1" si="182">IF(OR(E484="O",E484="A"),0,VALUE(E481))</f>
        <v>8.3333333333333332E-3</v>
      </c>
      <c r="F490" s="16">
        <f t="shared" si="182"/>
        <v>0</v>
      </c>
      <c r="G490" s="16">
        <f t="shared" ca="1" si="182"/>
        <v>0</v>
      </c>
      <c r="H490" s="16">
        <f t="shared" ca="1" si="182"/>
        <v>1.1805555555555555E-2</v>
      </c>
      <c r="I490" s="16">
        <f t="shared" ca="1" si="182"/>
        <v>2.7777777777777779E-3</v>
      </c>
      <c r="J490" s="16">
        <f t="shared" ca="1" si="182"/>
        <v>0</v>
      </c>
      <c r="K490" s="16">
        <f t="shared" ca="1" si="182"/>
        <v>0</v>
      </c>
      <c r="L490" s="16">
        <f t="shared" ca="1" si="182"/>
        <v>4.1666666666666666E-3</v>
      </c>
      <c r="M490" s="16">
        <f t="shared" si="182"/>
        <v>0</v>
      </c>
      <c r="N490" s="16">
        <f t="shared" ca="1" si="182"/>
        <v>0</v>
      </c>
      <c r="O490" s="16">
        <f t="shared" ca="1" si="182"/>
        <v>9.0277777777777787E-3</v>
      </c>
      <c r="P490" s="16">
        <f t="shared" ca="1" si="182"/>
        <v>2.7777777777777779E-3</v>
      </c>
      <c r="Q490" s="16">
        <f t="shared" ca="1" si="182"/>
        <v>6.9444444444444447E-4</v>
      </c>
      <c r="R490" s="16">
        <f t="shared" ca="1" si="182"/>
        <v>7.6388888888888886E-3</v>
      </c>
      <c r="S490" s="16">
        <f t="shared" ca="1" si="182"/>
        <v>6.2499999999999995E-3</v>
      </c>
      <c r="T490" s="16">
        <f t="shared" si="182"/>
        <v>0</v>
      </c>
      <c r="U490" s="16">
        <f t="shared" ca="1" si="182"/>
        <v>2.0833333333333333E-3</v>
      </c>
      <c r="V490" s="16">
        <f t="shared" ca="1" si="182"/>
        <v>5.5555555555555558E-3</v>
      </c>
      <c r="W490" s="16">
        <f t="shared" ca="1" si="182"/>
        <v>3.472222222222222E-3</v>
      </c>
      <c r="X490" s="16">
        <f t="shared" ca="1" si="182"/>
        <v>5.5555555555555558E-3</v>
      </c>
      <c r="Y490" s="16">
        <f t="shared" ca="1" si="182"/>
        <v>8.3333333333333332E-3</v>
      </c>
      <c r="Z490" s="16">
        <f t="shared" ca="1" si="182"/>
        <v>4.1666666666666666E-3</v>
      </c>
      <c r="AA490" s="16">
        <f t="shared" si="182"/>
        <v>0</v>
      </c>
      <c r="AB490" s="16">
        <f t="shared" ca="1" si="182"/>
        <v>0</v>
      </c>
      <c r="AC490" s="16">
        <f t="shared" ca="1" si="182"/>
        <v>0</v>
      </c>
      <c r="AD490" s="16">
        <f t="shared" ca="1" si="182"/>
        <v>2.7777777777777779E-3</v>
      </c>
      <c r="AE490" s="16">
        <f t="shared" ca="1" si="182"/>
        <v>2.0833333333333333E-3</v>
      </c>
      <c r="AF490" s="16">
        <f t="shared" ca="1" si="182"/>
        <v>0</v>
      </c>
      <c r="AH490" s="24">
        <f ca="1">SUM(B490:AF490)</f>
        <v>8.7499999999999994E-2</v>
      </c>
    </row>
    <row r="491" spans="1:34" hidden="1">
      <c r="B491" s="16">
        <f ca="1">IF(OR(B484="O",B484="A"),0,VALUE(B480))</f>
        <v>0.50694444444444442</v>
      </c>
      <c r="C491" s="16">
        <f ca="1">IF(OR(C484="O",C484="A"),0,VALUE(C480))</f>
        <v>0.50763888888888886</v>
      </c>
      <c r="D491" s="16">
        <f ca="1">IF(OR(D484="O",D484="A"),0,VALUE(D480))</f>
        <v>0.51666666666666672</v>
      </c>
      <c r="E491" s="16">
        <f t="shared" ref="E491:AF491" ca="1" si="183">IF(OR(E484="O",E484="A"),0,VALUE(E480))</f>
        <v>0.50138888888888888</v>
      </c>
      <c r="F491" s="16">
        <f t="shared" si="183"/>
        <v>0</v>
      </c>
      <c r="G491" s="16">
        <f t="shared" ca="1" si="183"/>
        <v>0.50694444444444442</v>
      </c>
      <c r="H491" s="16">
        <f t="shared" ca="1" si="183"/>
        <v>0.49652777777777773</v>
      </c>
      <c r="I491" s="16">
        <f t="shared" ca="1" si="183"/>
        <v>0.38263888888888892</v>
      </c>
      <c r="J491" s="16">
        <f t="shared" ca="1" si="183"/>
        <v>0.39097222222222222</v>
      </c>
      <c r="K491" s="16">
        <f t="shared" ca="1" si="183"/>
        <v>0.38750000000000001</v>
      </c>
      <c r="L491" s="16">
        <f t="shared" ca="1" si="183"/>
        <v>0.37847222222222227</v>
      </c>
      <c r="M491" s="16">
        <f t="shared" si="183"/>
        <v>0</v>
      </c>
      <c r="N491" s="16">
        <f t="shared" ca="1" si="183"/>
        <v>0.3888888888888889</v>
      </c>
      <c r="O491" s="16">
        <f t="shared" ca="1" si="183"/>
        <v>0.36944444444444446</v>
      </c>
      <c r="P491" s="16">
        <f t="shared" ca="1" si="183"/>
        <v>0.24930555555555556</v>
      </c>
      <c r="Q491" s="16">
        <f t="shared" ca="1" si="183"/>
        <v>0.25347222222222221</v>
      </c>
      <c r="R491" s="16">
        <f t="shared" ca="1" si="183"/>
        <v>0.24444444444444446</v>
      </c>
      <c r="S491" s="16">
        <f t="shared" ca="1" si="183"/>
        <v>0.25416666666666665</v>
      </c>
      <c r="T491" s="16">
        <f t="shared" si="183"/>
        <v>0</v>
      </c>
      <c r="U491" s="16">
        <f t="shared" ca="1" si="183"/>
        <v>0.25972222222222224</v>
      </c>
      <c r="V491" s="16">
        <f t="shared" ca="1" si="183"/>
        <v>0.24791666666666667</v>
      </c>
      <c r="W491" s="16">
        <f t="shared" ca="1" si="183"/>
        <v>0.49861111111111112</v>
      </c>
      <c r="X491" s="16">
        <f t="shared" ca="1" si="183"/>
        <v>0.49652777777777773</v>
      </c>
      <c r="Y491" s="16">
        <f t="shared" ca="1" si="183"/>
        <v>0.50277777777777777</v>
      </c>
      <c r="Z491" s="16">
        <f t="shared" ca="1" si="183"/>
        <v>0.50486111111111109</v>
      </c>
      <c r="AA491" s="16">
        <f t="shared" si="183"/>
        <v>0</v>
      </c>
      <c r="AB491" s="16">
        <f t="shared" ca="1" si="183"/>
        <v>0.50486111111111109</v>
      </c>
      <c r="AC491" s="16">
        <f t="shared" ca="1" si="183"/>
        <v>0.50694444444444442</v>
      </c>
      <c r="AD491" s="16">
        <f t="shared" ca="1" si="183"/>
        <v>0.38125000000000003</v>
      </c>
      <c r="AE491" s="16">
        <f t="shared" ca="1" si="183"/>
        <v>0.38263888888888892</v>
      </c>
      <c r="AF491" s="16">
        <f t="shared" ca="1" si="183"/>
        <v>0.38472222222222219</v>
      </c>
      <c r="AG491" s="16"/>
      <c r="AH491" s="24">
        <f ca="1">SUM(B491:AF491)</f>
        <v>11.006250000000001</v>
      </c>
    </row>
    <row r="496" spans="1:34" ht="15" customHeight="1">
      <c r="A496" s="47" t="str">
        <f>Entry!A27</f>
        <v>MR. TEEKAM PRASAD</v>
      </c>
      <c r="B496" s="47"/>
      <c r="C496" s="47"/>
      <c r="D496" s="47"/>
      <c r="E496" s="47"/>
      <c r="F496" s="47"/>
      <c r="G496" s="47"/>
      <c r="H496" s="48" t="s">
        <v>15</v>
      </c>
      <c r="I496" s="48"/>
      <c r="J496" s="48"/>
      <c r="K496" s="48"/>
      <c r="L496" s="26">
        <f ca="1">AH512</f>
        <v>10.268749999999999</v>
      </c>
      <c r="M496" s="21" t="s">
        <v>16</v>
      </c>
      <c r="N496" s="48" t="s">
        <v>17</v>
      </c>
      <c r="O496" s="48"/>
      <c r="P496" s="21">
        <v>0</v>
      </c>
      <c r="Q496" s="21" t="s">
        <v>18</v>
      </c>
      <c r="R496" s="48" t="s">
        <v>19</v>
      </c>
      <c r="S496" s="48"/>
      <c r="T496" s="21">
        <f>AI498</f>
        <v>28</v>
      </c>
      <c r="U496" s="48" t="s">
        <v>20</v>
      </c>
      <c r="V496" s="48"/>
      <c r="W496" s="21">
        <f>AI499</f>
        <v>0</v>
      </c>
      <c r="X496" s="48" t="s">
        <v>21</v>
      </c>
      <c r="Y496" s="48"/>
      <c r="Z496" s="21">
        <f>AI500</f>
        <v>3</v>
      </c>
      <c r="AA496" s="49" t="s">
        <v>26</v>
      </c>
      <c r="AB496" s="49"/>
      <c r="AC496" s="49"/>
      <c r="AD496" s="49"/>
      <c r="AE496" s="19"/>
      <c r="AF496" s="19"/>
      <c r="AG496" s="19"/>
    </row>
    <row r="497" spans="1:35" ht="14.25" customHeight="1">
      <c r="A497" s="25"/>
      <c r="B497" s="25"/>
      <c r="C497" s="25"/>
      <c r="D497" s="25"/>
      <c r="E497" s="25"/>
      <c r="F497" s="25"/>
      <c r="G497" s="25"/>
      <c r="H497" s="50" t="s">
        <v>23</v>
      </c>
      <c r="I497" s="50"/>
      <c r="J497" s="50"/>
      <c r="K497" s="27">
        <f ca="1">AH511</f>
        <v>0.10972222222222222</v>
      </c>
      <c r="L497" s="51" t="s">
        <v>25</v>
      </c>
      <c r="M497" s="51"/>
      <c r="N497" s="28">
        <v>0</v>
      </c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0"/>
      <c r="AF497" s="20"/>
      <c r="AG497" s="20"/>
    </row>
    <row r="498" spans="1:35" ht="12.2" customHeight="1">
      <c r="A498" s="10" t="s">
        <v>12</v>
      </c>
      <c r="B498" s="5" t="str">
        <f>IF(B505="M","P",IF(B505="E","P",IF(B505="N","P",IF(B505="GS","P",IF(B505="O","O","A")))))</f>
        <v>P</v>
      </c>
      <c r="C498" s="5" t="str">
        <f t="shared" ref="C498:AF498" si="184">IF(C505="M","P",IF(C505="E","P",IF(C505="N","P",IF(C505="GS","P",IF(C505="O","O","A")))))</f>
        <v>P</v>
      </c>
      <c r="D498" s="5" t="str">
        <f t="shared" si="184"/>
        <v>P</v>
      </c>
      <c r="E498" s="5" t="str">
        <f t="shared" si="184"/>
        <v>P</v>
      </c>
      <c r="F498" s="5" t="str">
        <f t="shared" si="184"/>
        <v>O</v>
      </c>
      <c r="G498" s="5" t="str">
        <f t="shared" si="184"/>
        <v>P</v>
      </c>
      <c r="H498" s="5" t="str">
        <f t="shared" si="184"/>
        <v>P</v>
      </c>
      <c r="I498" s="5" t="str">
        <f t="shared" si="184"/>
        <v>P</v>
      </c>
      <c r="J498" s="5" t="str">
        <f t="shared" si="184"/>
        <v>P</v>
      </c>
      <c r="K498" s="5" t="str">
        <f t="shared" si="184"/>
        <v>P</v>
      </c>
      <c r="L498" s="5" t="str">
        <f t="shared" si="184"/>
        <v>P</v>
      </c>
      <c r="M498" s="5" t="str">
        <f t="shared" si="184"/>
        <v>O</v>
      </c>
      <c r="N498" s="5" t="str">
        <f t="shared" si="184"/>
        <v>P</v>
      </c>
      <c r="O498" s="5" t="str">
        <f t="shared" si="184"/>
        <v>P</v>
      </c>
      <c r="P498" s="5" t="str">
        <f t="shared" si="184"/>
        <v>P</v>
      </c>
      <c r="Q498" s="5" t="str">
        <f t="shared" si="184"/>
        <v>P</v>
      </c>
      <c r="R498" s="5" t="str">
        <f t="shared" si="184"/>
        <v>P</v>
      </c>
      <c r="S498" s="5" t="str">
        <f t="shared" si="184"/>
        <v>P</v>
      </c>
      <c r="T498" s="5" t="str">
        <f t="shared" si="184"/>
        <v>O</v>
      </c>
      <c r="U498" s="5" t="str">
        <f t="shared" si="184"/>
        <v>P</v>
      </c>
      <c r="V498" s="5" t="str">
        <f t="shared" si="184"/>
        <v>P</v>
      </c>
      <c r="W498" s="5" t="str">
        <f t="shared" si="184"/>
        <v>P</v>
      </c>
      <c r="X498" s="5" t="str">
        <f t="shared" si="184"/>
        <v>P</v>
      </c>
      <c r="Y498" s="5" t="str">
        <f t="shared" si="184"/>
        <v>P</v>
      </c>
      <c r="Z498" s="5" t="str">
        <f t="shared" si="184"/>
        <v>P</v>
      </c>
      <c r="AA498" s="5" t="str">
        <f t="shared" si="184"/>
        <v>P</v>
      </c>
      <c r="AB498" s="5" t="str">
        <f t="shared" si="184"/>
        <v>P</v>
      </c>
      <c r="AC498" s="5" t="str">
        <f t="shared" si="184"/>
        <v>P</v>
      </c>
      <c r="AD498" s="5" t="str">
        <f t="shared" si="184"/>
        <v>P</v>
      </c>
      <c r="AE498" s="5" t="str">
        <f t="shared" si="184"/>
        <v>P</v>
      </c>
      <c r="AF498" s="5" t="str">
        <f t="shared" si="184"/>
        <v>P</v>
      </c>
      <c r="AH498" s="2" t="s">
        <v>1</v>
      </c>
      <c r="AI498" s="1">
        <f>COUNTIF(B498:AF498,"P")</f>
        <v>28</v>
      </c>
    </row>
    <row r="499" spans="1:35" ht="12.2" customHeight="1">
      <c r="A499" s="11" t="s">
        <v>2</v>
      </c>
      <c r="B499" s="3" t="str">
        <f ca="1">IF(B505="M",TEXT(7.8/24+RAND()*(8.3/24-7.8/24),"HH:MM"),(IF(B505="E",TEXT(13.8/24+RAND()*(14.3/24-13.8/24),"HH:MM"),IF(B505="GS",TEXT(8.8/24+RAND()*(9.3/24-8.8/24),"HH:MM"),IF(B505="N",TEXT(19.8/24+RAND()*(20.3/24-19.8/24),"HH:MM"),"")))))</f>
        <v>07:56</v>
      </c>
      <c r="C499" s="3" t="str">
        <f t="shared" ref="C499:AF499" ca="1" si="185">IF(C505="M",TEXT(7.8/24+RAND()*(8.3/24-7.8/24),"HH:MM"),(IF(C505="E",TEXT(13.8/24+RAND()*(14.3/24-13.8/24),"HH:MM"),IF(C505="GS",TEXT(8.8/24+RAND()*(9.3/24-8.8/24),"HH:MM"),IF(C505="N",TEXT(19.8/24+RAND()*(20.3/24-19.8/24),"HH:MM"),"")))))</f>
        <v>07:49</v>
      </c>
      <c r="D499" s="3" t="str">
        <f t="shared" ca="1" si="185"/>
        <v>08:00</v>
      </c>
      <c r="E499" s="3" t="str">
        <f t="shared" ca="1" si="185"/>
        <v>08:03</v>
      </c>
      <c r="F499" s="3" t="str">
        <f t="shared" ca="1" si="185"/>
        <v/>
      </c>
      <c r="G499" s="3" t="str">
        <f t="shared" ca="1" si="185"/>
        <v>08:00</v>
      </c>
      <c r="H499" s="3" t="str">
        <f t="shared" ca="1" si="185"/>
        <v>13:57</v>
      </c>
      <c r="I499" s="3" t="str">
        <f t="shared" ca="1" si="185"/>
        <v>14:11</v>
      </c>
      <c r="J499" s="3" t="str">
        <f t="shared" ca="1" si="185"/>
        <v>13:49</v>
      </c>
      <c r="K499" s="3" t="str">
        <f t="shared" ca="1" si="185"/>
        <v>14:15</v>
      </c>
      <c r="L499" s="3" t="str">
        <f t="shared" ca="1" si="185"/>
        <v>13:56</v>
      </c>
      <c r="M499" s="3" t="str">
        <f t="shared" ca="1" si="185"/>
        <v/>
      </c>
      <c r="N499" s="3" t="str">
        <f t="shared" ca="1" si="185"/>
        <v>14:09</v>
      </c>
      <c r="O499" s="3" t="str">
        <f t="shared" ca="1" si="185"/>
        <v>14:11</v>
      </c>
      <c r="P499" s="3" t="str">
        <f t="shared" ca="1" si="185"/>
        <v>20:08</v>
      </c>
      <c r="Q499" s="3" t="str">
        <f t="shared" ca="1" si="185"/>
        <v>20:12</v>
      </c>
      <c r="R499" s="3" t="str">
        <f t="shared" ca="1" si="185"/>
        <v>20:12</v>
      </c>
      <c r="S499" s="3" t="str">
        <f t="shared" ca="1" si="185"/>
        <v>19:57</v>
      </c>
      <c r="T499" s="3" t="str">
        <f t="shared" ca="1" si="185"/>
        <v/>
      </c>
      <c r="U499" s="3" t="str">
        <f t="shared" ca="1" si="185"/>
        <v>20:08</v>
      </c>
      <c r="V499" s="3" t="str">
        <f t="shared" ca="1" si="185"/>
        <v>20:06</v>
      </c>
      <c r="W499" s="3" t="str">
        <f t="shared" ca="1" si="185"/>
        <v>19:58</v>
      </c>
      <c r="X499" s="3" t="str">
        <f t="shared" ca="1" si="185"/>
        <v>08:16</v>
      </c>
      <c r="Y499" s="3" t="str">
        <f t="shared" ca="1" si="185"/>
        <v>07:50</v>
      </c>
      <c r="Z499" s="3" t="str">
        <f t="shared" ca="1" si="185"/>
        <v>08:14</v>
      </c>
      <c r="AA499" s="3" t="str">
        <f t="shared" ca="1" si="185"/>
        <v>08:16</v>
      </c>
      <c r="AB499" s="3" t="str">
        <f t="shared" ca="1" si="185"/>
        <v>08:00</v>
      </c>
      <c r="AC499" s="3" t="str">
        <f t="shared" ca="1" si="185"/>
        <v>08:10</v>
      </c>
      <c r="AD499" s="3" t="str">
        <f t="shared" ca="1" si="185"/>
        <v>14:07</v>
      </c>
      <c r="AE499" s="3" t="str">
        <f t="shared" ca="1" si="185"/>
        <v>13:55</v>
      </c>
      <c r="AF499" s="3" t="str">
        <f t="shared" ca="1" si="185"/>
        <v>13:57</v>
      </c>
      <c r="AH499" s="2" t="s">
        <v>3</v>
      </c>
      <c r="AI499" s="1">
        <f>COUNTIF(B498:AF498,"A")</f>
        <v>0</v>
      </c>
    </row>
    <row r="500" spans="1:35" ht="12.2" customHeight="1">
      <c r="A500" s="11" t="s">
        <v>4</v>
      </c>
      <c r="B500" s="3" t="str">
        <f ca="1">IF(B505="M",TEXT(17/24+RAND()*(17.3/24-17/24),"HH:MM"),(IF(B505="E",TEXT(20/24+RAND()*(20.3/24-20/24),"HH:MM"),IF(B505="N",TEXT(8/24+RAND()*(8.3/24-8/24),"HH:MM"),IF(B505="GS",TEXT(17/24+RAND()*(17.3/24-17/24),"HH:MM"),"")))))</f>
        <v>17:06</v>
      </c>
      <c r="C500" s="3" t="str">
        <f t="shared" ref="C500:AF500" ca="1" si="186">IF(C505="M",TEXT(17/24+RAND()*(17.3/24-17/24),"HH:MM"),(IF(C505="E",TEXT(20/24+RAND()*(20.3/24-20/24),"HH:MM"),IF(C505="N",TEXT(8/24+RAND()*(8.3/24-8/24),"HH:MM"),IF(C505="GS",TEXT(17/24+RAND()*(17.3/24-17/24),"HH:MM"),"")))))</f>
        <v>17:01</v>
      </c>
      <c r="D500" s="3" t="str">
        <f t="shared" ca="1" si="186"/>
        <v>17:14</v>
      </c>
      <c r="E500" s="3" t="str">
        <f t="shared" ca="1" si="186"/>
        <v>17:09</v>
      </c>
      <c r="F500" s="3" t="str">
        <f t="shared" ca="1" si="186"/>
        <v/>
      </c>
      <c r="G500" s="3" t="str">
        <f t="shared" ca="1" si="186"/>
        <v>17:15</v>
      </c>
      <c r="H500" s="3" t="str">
        <f t="shared" ca="1" si="186"/>
        <v>20:13</v>
      </c>
      <c r="I500" s="3" t="str">
        <f t="shared" ca="1" si="186"/>
        <v>20:16</v>
      </c>
      <c r="J500" s="3" t="str">
        <f t="shared" ca="1" si="186"/>
        <v>20:17</v>
      </c>
      <c r="K500" s="3" t="str">
        <f t="shared" ca="1" si="186"/>
        <v>20:10</v>
      </c>
      <c r="L500" s="3" t="str">
        <f t="shared" ca="1" si="186"/>
        <v>20:12</v>
      </c>
      <c r="M500" s="3" t="str">
        <f t="shared" ca="1" si="186"/>
        <v/>
      </c>
      <c r="N500" s="3" t="str">
        <f t="shared" ca="1" si="186"/>
        <v>20:15</v>
      </c>
      <c r="O500" s="3" t="str">
        <f t="shared" ca="1" si="186"/>
        <v>20:13</v>
      </c>
      <c r="P500" s="3" t="str">
        <f t="shared" ca="1" si="186"/>
        <v>08:01</v>
      </c>
      <c r="Q500" s="3" t="str">
        <f t="shared" ca="1" si="186"/>
        <v>08:09</v>
      </c>
      <c r="R500" s="3" t="str">
        <f t="shared" ca="1" si="186"/>
        <v>08:15</v>
      </c>
      <c r="S500" s="3" t="str">
        <f t="shared" ca="1" si="186"/>
        <v>08:02</v>
      </c>
      <c r="T500" s="3" t="str">
        <f t="shared" ca="1" si="186"/>
        <v/>
      </c>
      <c r="U500" s="3" t="str">
        <f t="shared" ca="1" si="186"/>
        <v>08:14</v>
      </c>
      <c r="V500" s="3" t="str">
        <f t="shared" ca="1" si="186"/>
        <v>08:02</v>
      </c>
      <c r="W500" s="3" t="str">
        <f t="shared" ca="1" si="186"/>
        <v>08:06</v>
      </c>
      <c r="X500" s="3" t="str">
        <f t="shared" ca="1" si="186"/>
        <v>17:07</v>
      </c>
      <c r="Y500" s="3" t="str">
        <f t="shared" ca="1" si="186"/>
        <v>17:14</v>
      </c>
      <c r="Z500" s="3" t="str">
        <f t="shared" ca="1" si="186"/>
        <v>17:10</v>
      </c>
      <c r="AA500" s="3" t="str">
        <f t="shared" ca="1" si="186"/>
        <v>17:16</v>
      </c>
      <c r="AB500" s="3" t="str">
        <f t="shared" ca="1" si="186"/>
        <v>17:13</v>
      </c>
      <c r="AC500" s="3" t="str">
        <f t="shared" ca="1" si="186"/>
        <v>17:17</v>
      </c>
      <c r="AD500" s="3" t="str">
        <f t="shared" ca="1" si="186"/>
        <v>20:12</v>
      </c>
      <c r="AE500" s="3" t="str">
        <f t="shared" ca="1" si="186"/>
        <v>20:15</v>
      </c>
      <c r="AF500" s="3" t="str">
        <f t="shared" ca="1" si="186"/>
        <v>20:15</v>
      </c>
      <c r="AH500" s="1" t="s">
        <v>22</v>
      </c>
      <c r="AI500" s="1">
        <f>COUNTIF(B505:AF505,"O")</f>
        <v>3</v>
      </c>
    </row>
    <row r="501" spans="1:35" ht="12.2" customHeight="1">
      <c r="A501" s="11" t="s">
        <v>5</v>
      </c>
      <c r="B501" s="3" t="str">
        <f ca="1">IF(B505="M",TEXT(B500-B499,"H:MM"),IF(B505="E",TEXT(B500-B499,"H:MM"),IF(B505="N",TEXT(B500+24-B499+30,"H:MM"),IF(B505="GS",TEXT(B500-B499,"H:MM"),""))))</f>
        <v>9:10</v>
      </c>
      <c r="C501" s="3" t="str">
        <f t="shared" ref="C501:AF501" ca="1" si="187">IF(C505="M",TEXT(C500-C499,"H:MM"),IF(C505="E",TEXT(C500-C499,"H:MM"),IF(C505="N",TEXT(C500+24-C499+30,"H:MM"),IF(C505="GS",TEXT(C500-C499,"H:MM"),""))))</f>
        <v>9:12</v>
      </c>
      <c r="D501" s="3" t="str">
        <f t="shared" ca="1" si="187"/>
        <v>9:14</v>
      </c>
      <c r="E501" s="3" t="str">
        <f t="shared" ca="1" si="187"/>
        <v>9:06</v>
      </c>
      <c r="F501" s="3" t="str">
        <f t="shared" si="187"/>
        <v/>
      </c>
      <c r="G501" s="3" t="str">
        <f t="shared" ca="1" si="187"/>
        <v>9:15</v>
      </c>
      <c r="H501" s="3" t="str">
        <f t="shared" ca="1" si="187"/>
        <v>6:16</v>
      </c>
      <c r="I501" s="3" t="str">
        <f t="shared" ca="1" si="187"/>
        <v>6:05</v>
      </c>
      <c r="J501" s="3" t="str">
        <f t="shared" ca="1" si="187"/>
        <v>6:28</v>
      </c>
      <c r="K501" s="3" t="str">
        <f t="shared" ca="1" si="187"/>
        <v>5:55</v>
      </c>
      <c r="L501" s="3" t="str">
        <f t="shared" ca="1" si="187"/>
        <v>6:16</v>
      </c>
      <c r="M501" s="3" t="str">
        <f t="shared" si="187"/>
        <v/>
      </c>
      <c r="N501" s="3" t="str">
        <f t="shared" ca="1" si="187"/>
        <v>6:06</v>
      </c>
      <c r="O501" s="3" t="str">
        <f t="shared" ca="1" si="187"/>
        <v>6:02</v>
      </c>
      <c r="P501" s="3" t="str">
        <f t="shared" ca="1" si="187"/>
        <v>11:53</v>
      </c>
      <c r="Q501" s="3" t="str">
        <f t="shared" ca="1" si="187"/>
        <v>11:57</v>
      </c>
      <c r="R501" s="3" t="str">
        <f t="shared" ca="1" si="187"/>
        <v>12:03</v>
      </c>
      <c r="S501" s="3" t="str">
        <f t="shared" ca="1" si="187"/>
        <v>12:05</v>
      </c>
      <c r="T501" s="3" t="str">
        <f t="shared" si="187"/>
        <v/>
      </c>
      <c r="U501" s="3" t="str">
        <f t="shared" ca="1" si="187"/>
        <v>12:06</v>
      </c>
      <c r="V501" s="3" t="str">
        <f t="shared" ca="1" si="187"/>
        <v>11:56</v>
      </c>
      <c r="W501" s="3" t="str">
        <f t="shared" ca="1" si="187"/>
        <v>12:08</v>
      </c>
      <c r="X501" s="3" t="str">
        <f t="shared" ca="1" si="187"/>
        <v>8:51</v>
      </c>
      <c r="Y501" s="3" t="str">
        <f t="shared" ca="1" si="187"/>
        <v>9:24</v>
      </c>
      <c r="Z501" s="3" t="str">
        <f t="shared" ca="1" si="187"/>
        <v>8:56</v>
      </c>
      <c r="AA501" s="3" t="str">
        <f t="shared" ca="1" si="187"/>
        <v>9:00</v>
      </c>
      <c r="AB501" s="3" t="str">
        <f t="shared" ca="1" si="187"/>
        <v>9:13</v>
      </c>
      <c r="AC501" s="3" t="str">
        <f t="shared" ca="1" si="187"/>
        <v>9:07</v>
      </c>
      <c r="AD501" s="3" t="str">
        <f t="shared" ca="1" si="187"/>
        <v>6:05</v>
      </c>
      <c r="AE501" s="3" t="str">
        <f t="shared" ca="1" si="187"/>
        <v>6:20</v>
      </c>
      <c r="AF501" s="3" t="str">
        <f t="shared" ca="1" si="187"/>
        <v>6:18</v>
      </c>
      <c r="AH501" s="1" t="s">
        <v>27</v>
      </c>
      <c r="AI501" s="1">
        <f ca="1">COUNTIF(B502:AF502,(B502:AF502)&gt;0)</f>
        <v>0</v>
      </c>
    </row>
    <row r="502" spans="1:35" ht="12.2" customHeight="1">
      <c r="A502" s="11" t="s">
        <v>6</v>
      </c>
      <c r="B502" s="6">
        <f ca="1">IF(AND(B505="GS",B507&gt;$B$19),TEXT(B507-$B$19,"HH:MM"),IF(AND(B505="M",B507&gt;$B$15),TEXT(B507-$B$15,"HH:MM"),IF(AND(B505="E",B507&gt;$B$17),TEXT(B507-$B$17,"HH:MM"),IF(AND(B505="N",B507&gt;$B$18),TEXT(B507-$B$18,"HH:MM"),IF(OR(B505="O",B505="A"),"",0)))))</f>
        <v>0</v>
      </c>
      <c r="C502" s="6">
        <f ca="1">IF(AND(C505="GS",C507&gt;$B$19),TEXT(C507-$B$19,"HH:MM"),IF(AND(C505="M",C507&gt;$B$15),TEXT(C507-$B$15,"HH:MM"),IF(AND(C505="E",C507&gt;$B$17),TEXT(C507-$B$17,"HH:MM"),IF(AND(C505="N",C507&gt;$B$18),TEXT(C507-$B$18,"HH:MM"),IF(OR(C505="O",C505="A"),"",0)))))</f>
        <v>0</v>
      </c>
      <c r="D502" s="6">
        <f ca="1">IF(AND(D505="GS",D507&gt;$B$19),TEXT(D507-$B$19,"HH:MM"),IF(AND(D505="M",D507&gt;$B$15),TEXT(D507-$B$15,"HH:MM"),IF(AND(D505="E",D507&gt;$B$17),TEXT(D507-$B$17,"HH:MM"),IF(AND(D505="N",D507&gt;$B$18),TEXT(D507-$B$18,"HH:MM"),IF(OR(D505="O",D505="A"),"",0)))))</f>
        <v>0</v>
      </c>
      <c r="E502" s="6" t="str">
        <f t="shared" ref="E502:AF502" ca="1" si="188">IF(AND(E505="GS",E507&gt;$B$19),TEXT(E507-$B$19,"HH:MM"),IF(AND(E505="M",E507&gt;$B$15),TEXT(E507-$B$15,"HH:MM"),IF(AND(E505="E",E507&gt;$B$17),TEXT(E507-$B$17,"HH:MM"),IF(AND(E505="N",E507&gt;$B$18),TEXT(E507-$B$18,"HH:MM"),IF(OR(E505="O",E505="A"),"",0)))))</f>
        <v>00:03</v>
      </c>
      <c r="F502" s="6" t="str">
        <f t="shared" si="188"/>
        <v/>
      </c>
      <c r="G502" s="6">
        <f t="shared" ca="1" si="188"/>
        <v>0</v>
      </c>
      <c r="H502" s="6">
        <f t="shared" ca="1" si="188"/>
        <v>0</v>
      </c>
      <c r="I502" s="6" t="str">
        <f t="shared" ca="1" si="188"/>
        <v>00:11</v>
      </c>
      <c r="J502" s="6">
        <f t="shared" ca="1" si="188"/>
        <v>0</v>
      </c>
      <c r="K502" s="6" t="str">
        <f t="shared" ca="1" si="188"/>
        <v>00:15</v>
      </c>
      <c r="L502" s="6">
        <f t="shared" ca="1" si="188"/>
        <v>0</v>
      </c>
      <c r="M502" s="6" t="str">
        <f t="shared" si="188"/>
        <v/>
      </c>
      <c r="N502" s="6" t="str">
        <f t="shared" ca="1" si="188"/>
        <v>00:09</v>
      </c>
      <c r="O502" s="6" t="str">
        <f t="shared" ca="1" si="188"/>
        <v>00:11</v>
      </c>
      <c r="P502" s="6" t="str">
        <f t="shared" ca="1" si="188"/>
        <v>00:08</v>
      </c>
      <c r="Q502" s="6" t="str">
        <f t="shared" ca="1" si="188"/>
        <v>00:12</v>
      </c>
      <c r="R502" s="6" t="str">
        <f t="shared" ca="1" si="188"/>
        <v>00:12</v>
      </c>
      <c r="S502" s="6">
        <f t="shared" ca="1" si="188"/>
        <v>0</v>
      </c>
      <c r="T502" s="6" t="str">
        <f t="shared" si="188"/>
        <v/>
      </c>
      <c r="U502" s="6" t="str">
        <f t="shared" ca="1" si="188"/>
        <v>00:08</v>
      </c>
      <c r="V502" s="6" t="str">
        <f t="shared" ca="1" si="188"/>
        <v>00:06</v>
      </c>
      <c r="W502" s="6">
        <f t="shared" ca="1" si="188"/>
        <v>0</v>
      </c>
      <c r="X502" s="6" t="str">
        <f t="shared" ca="1" si="188"/>
        <v>00:16</v>
      </c>
      <c r="Y502" s="6">
        <f t="shared" ca="1" si="188"/>
        <v>0</v>
      </c>
      <c r="Z502" s="6" t="str">
        <f t="shared" ca="1" si="188"/>
        <v>00:14</v>
      </c>
      <c r="AA502" s="6" t="str">
        <f t="shared" ca="1" si="188"/>
        <v>00:16</v>
      </c>
      <c r="AB502" s="6">
        <f t="shared" ca="1" si="188"/>
        <v>0</v>
      </c>
      <c r="AC502" s="6" t="str">
        <f t="shared" ca="1" si="188"/>
        <v>00:10</v>
      </c>
      <c r="AD502" s="6" t="str">
        <f t="shared" ca="1" si="188"/>
        <v>00:07</v>
      </c>
      <c r="AE502" s="6">
        <f t="shared" ca="1" si="188"/>
        <v>0</v>
      </c>
      <c r="AF502" s="6">
        <f t="shared" ca="1" si="188"/>
        <v>0</v>
      </c>
    </row>
    <row r="503" spans="1:35" ht="12.2" customHeight="1">
      <c r="A503" s="12" t="s">
        <v>7</v>
      </c>
      <c r="B503" s="7"/>
      <c r="C503" s="7"/>
      <c r="D503" s="8"/>
      <c r="E503" s="7"/>
      <c r="F503" s="7"/>
      <c r="G503" s="7"/>
      <c r="H503" s="8"/>
      <c r="I503" s="8"/>
      <c r="J503" s="7"/>
      <c r="K503" s="7"/>
      <c r="L503" s="7"/>
      <c r="M503" s="7"/>
      <c r="N503" s="7"/>
      <c r="O503" s="7"/>
      <c r="P503" s="7"/>
      <c r="Q503" s="7"/>
      <c r="R503" s="8"/>
      <c r="S503" s="7"/>
      <c r="T503" s="7"/>
      <c r="U503" s="7"/>
      <c r="V503" s="7"/>
      <c r="W503" s="7"/>
      <c r="X503" s="7"/>
      <c r="Y503" s="8"/>
      <c r="Z503" s="7"/>
      <c r="AA503" s="8"/>
      <c r="AB503" s="7"/>
      <c r="AC503" s="8"/>
      <c r="AD503" s="8"/>
      <c r="AE503" s="8"/>
      <c r="AF503" s="8"/>
    </row>
    <row r="504" spans="1:35" ht="12.2" customHeight="1">
      <c r="A504" s="13" t="s">
        <v>8</v>
      </c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</row>
    <row r="505" spans="1:35" ht="18.75" customHeight="1">
      <c r="A505" s="14" t="s">
        <v>13</v>
      </c>
      <c r="B505" s="4" t="str">
        <f>Entry!B27</f>
        <v>M</v>
      </c>
      <c r="C505" s="4" t="str">
        <f>Entry!C27</f>
        <v>M</v>
      </c>
      <c r="D505" s="4" t="str">
        <f>Entry!D27</f>
        <v>M</v>
      </c>
      <c r="E505" s="4" t="str">
        <f>Entry!E27</f>
        <v>M</v>
      </c>
      <c r="F505" s="4" t="str">
        <f>Entry!F27</f>
        <v>O</v>
      </c>
      <c r="G505" s="4" t="str">
        <f>Entry!G27</f>
        <v>M</v>
      </c>
      <c r="H505" s="4" t="str">
        <f>Entry!H27</f>
        <v>E</v>
      </c>
      <c r="I505" s="4" t="str">
        <f>Entry!I27</f>
        <v>E</v>
      </c>
      <c r="J505" s="4" t="str">
        <f>Entry!J27</f>
        <v>E</v>
      </c>
      <c r="K505" s="4" t="str">
        <f>Entry!K27</f>
        <v>E</v>
      </c>
      <c r="L505" s="4" t="str">
        <f>Entry!L27</f>
        <v>E</v>
      </c>
      <c r="M505" s="4" t="str">
        <f>Entry!M27</f>
        <v>O</v>
      </c>
      <c r="N505" s="4" t="str">
        <f>Entry!N27</f>
        <v>E</v>
      </c>
      <c r="O505" s="4" t="str">
        <f>Entry!O27</f>
        <v>E</v>
      </c>
      <c r="P505" s="4" t="str">
        <f>Entry!P27</f>
        <v>N</v>
      </c>
      <c r="Q505" s="4" t="str">
        <f>Entry!Q27</f>
        <v>N</v>
      </c>
      <c r="R505" s="4" t="str">
        <f>Entry!R27</f>
        <v>N</v>
      </c>
      <c r="S505" s="4" t="str">
        <f>Entry!S27</f>
        <v>N</v>
      </c>
      <c r="T505" s="4" t="str">
        <f>Entry!T27</f>
        <v>O</v>
      </c>
      <c r="U505" s="4" t="str">
        <f>Entry!U27</f>
        <v>N</v>
      </c>
      <c r="V505" s="4" t="str">
        <f>Entry!V27</f>
        <v>N</v>
      </c>
      <c r="W505" s="4" t="str">
        <f>Entry!W27</f>
        <v>N</v>
      </c>
      <c r="X505" s="4" t="str">
        <f>Entry!X27</f>
        <v>M</v>
      </c>
      <c r="Y505" s="4" t="str">
        <f>Entry!Y27</f>
        <v>M</v>
      </c>
      <c r="Z505" s="4" t="str">
        <f>Entry!Z27</f>
        <v>M</v>
      </c>
      <c r="AA505" s="4" t="str">
        <f>Entry!AA27</f>
        <v>M</v>
      </c>
      <c r="AB505" s="4" t="str">
        <f>Entry!AB27</f>
        <v>M</v>
      </c>
      <c r="AC505" s="4" t="str">
        <f>Entry!AC27</f>
        <v>M</v>
      </c>
      <c r="AD505" s="4" t="str">
        <f>Entry!AD27</f>
        <v>E</v>
      </c>
      <c r="AE505" s="4" t="str">
        <f>Entry!AE27</f>
        <v>E</v>
      </c>
      <c r="AF505" s="4" t="str">
        <f>Entry!AF27</f>
        <v>E</v>
      </c>
    </row>
    <row r="506" spans="1:35" hidden="1">
      <c r="A506" s="1" t="s">
        <v>10</v>
      </c>
      <c r="B506" s="16">
        <v>0.33333333333333331</v>
      </c>
      <c r="C506" s="15"/>
    </row>
    <row r="507" spans="1:35" hidden="1">
      <c r="B507" s="16">
        <f ca="1">IF(OR(B505="O",B505="A"),"O ",VALUE(B499))</f>
        <v>0.33055555555555555</v>
      </c>
      <c r="C507" s="16">
        <f ca="1">IF(OR(C505="O",C505="A"),"O ",VALUE(C499))</f>
        <v>0.32569444444444445</v>
      </c>
      <c r="D507" s="16">
        <f ca="1">IF(OR(D505="O",D505="A"),"O ",VALUE(D499))</f>
        <v>0.33333333333333331</v>
      </c>
      <c r="E507" s="16">
        <f t="shared" ref="E507:AF507" ca="1" si="189">IF(OR(E505="O",E505="A"),"O ",VALUE(E499))</f>
        <v>0.3354166666666667</v>
      </c>
      <c r="F507" s="16" t="str">
        <f t="shared" si="189"/>
        <v xml:space="preserve">O </v>
      </c>
      <c r="G507" s="16">
        <f t="shared" ca="1" si="189"/>
        <v>0.33333333333333331</v>
      </c>
      <c r="H507" s="16">
        <f t="shared" ca="1" si="189"/>
        <v>0.58124999999999993</v>
      </c>
      <c r="I507" s="16">
        <f t="shared" ca="1" si="189"/>
        <v>0.59097222222222223</v>
      </c>
      <c r="J507" s="16">
        <f t="shared" ca="1" si="189"/>
        <v>0.5756944444444444</v>
      </c>
      <c r="K507" s="16">
        <f t="shared" ca="1" si="189"/>
        <v>0.59375</v>
      </c>
      <c r="L507" s="16">
        <f t="shared" ca="1" si="189"/>
        <v>0.5805555555555556</v>
      </c>
      <c r="M507" s="16" t="str">
        <f t="shared" si="189"/>
        <v xml:space="preserve">O </v>
      </c>
      <c r="N507" s="16">
        <f t="shared" ca="1" si="189"/>
        <v>0.58958333333333335</v>
      </c>
      <c r="O507" s="16">
        <f t="shared" ca="1" si="189"/>
        <v>0.59097222222222223</v>
      </c>
      <c r="P507" s="16">
        <f t="shared" ca="1" si="189"/>
        <v>0.83888888888888891</v>
      </c>
      <c r="Q507" s="16">
        <f t="shared" ca="1" si="189"/>
        <v>0.84166666666666667</v>
      </c>
      <c r="R507" s="16">
        <f t="shared" ca="1" si="189"/>
        <v>0.84166666666666667</v>
      </c>
      <c r="S507" s="16">
        <f t="shared" ca="1" si="189"/>
        <v>0.83124999999999993</v>
      </c>
      <c r="T507" s="16" t="str">
        <f t="shared" si="189"/>
        <v xml:space="preserve">O </v>
      </c>
      <c r="U507" s="16">
        <f t="shared" ca="1" si="189"/>
        <v>0.83888888888888891</v>
      </c>
      <c r="V507" s="16">
        <f t="shared" ca="1" si="189"/>
        <v>0.83750000000000002</v>
      </c>
      <c r="W507" s="16">
        <f t="shared" ca="1" si="189"/>
        <v>0.83194444444444438</v>
      </c>
      <c r="X507" s="16">
        <f t="shared" ca="1" si="189"/>
        <v>0.3444444444444445</v>
      </c>
      <c r="Y507" s="16">
        <f t="shared" ca="1" si="189"/>
        <v>0.3263888888888889</v>
      </c>
      <c r="Z507" s="16">
        <f t="shared" ca="1" si="189"/>
        <v>0.3430555555555555</v>
      </c>
      <c r="AA507" s="16">
        <f t="shared" ca="1" si="189"/>
        <v>0.3444444444444445</v>
      </c>
      <c r="AB507" s="16">
        <f t="shared" ca="1" si="189"/>
        <v>0.33333333333333331</v>
      </c>
      <c r="AC507" s="16">
        <f t="shared" ca="1" si="189"/>
        <v>0.34027777777777773</v>
      </c>
      <c r="AD507" s="16">
        <f t="shared" ca="1" si="189"/>
        <v>0.58819444444444446</v>
      </c>
      <c r="AE507" s="16">
        <f t="shared" ca="1" si="189"/>
        <v>0.57986111111111105</v>
      </c>
      <c r="AF507" s="16">
        <f t="shared" ca="1" si="189"/>
        <v>0.58124999999999993</v>
      </c>
    </row>
    <row r="508" spans="1:35" hidden="1">
      <c r="A508" s="1" t="s">
        <v>9</v>
      </c>
      <c r="B508" s="17">
        <v>0.58333333333333337</v>
      </c>
      <c r="C508" s="15"/>
    </row>
    <row r="509" spans="1:35" hidden="1">
      <c r="A509" s="1" t="s">
        <v>11</v>
      </c>
      <c r="B509" s="17">
        <v>0.83333333333333337</v>
      </c>
      <c r="C509" s="15"/>
    </row>
    <row r="510" spans="1:35" hidden="1">
      <c r="A510" s="1" t="s">
        <v>14</v>
      </c>
      <c r="B510" s="16">
        <v>0.375</v>
      </c>
      <c r="C510" s="15"/>
    </row>
    <row r="511" spans="1:35" hidden="1">
      <c r="A511" s="1" t="s">
        <v>24</v>
      </c>
      <c r="B511" s="16">
        <f ca="1">IF(OR(B505="O",B505="A"),0,VALUE(B502))</f>
        <v>0</v>
      </c>
      <c r="C511" s="16">
        <f ca="1">IF(OR(C505="O",C505="A"),0,VALUE(C502))</f>
        <v>0</v>
      </c>
      <c r="D511" s="16">
        <f ca="1">IF(OR(D505="O",D505="A"),0,VALUE(D502))</f>
        <v>0</v>
      </c>
      <c r="E511" s="16">
        <f t="shared" ref="E511:AF511" ca="1" si="190">IF(OR(E505="O",E505="A"),0,VALUE(E502))</f>
        <v>2.0833333333333333E-3</v>
      </c>
      <c r="F511" s="16">
        <f t="shared" si="190"/>
        <v>0</v>
      </c>
      <c r="G511" s="16">
        <f t="shared" ca="1" si="190"/>
        <v>0</v>
      </c>
      <c r="H511" s="16">
        <f t="shared" ca="1" si="190"/>
        <v>0</v>
      </c>
      <c r="I511" s="16">
        <f t="shared" ca="1" si="190"/>
        <v>7.6388888888888886E-3</v>
      </c>
      <c r="J511" s="16">
        <f t="shared" ca="1" si="190"/>
        <v>0</v>
      </c>
      <c r="K511" s="16">
        <f t="shared" ca="1" si="190"/>
        <v>1.0416666666666666E-2</v>
      </c>
      <c r="L511" s="16">
        <f t="shared" ca="1" si="190"/>
        <v>0</v>
      </c>
      <c r="M511" s="16">
        <f t="shared" si="190"/>
        <v>0</v>
      </c>
      <c r="N511" s="16">
        <f t="shared" ca="1" si="190"/>
        <v>6.2499999999999995E-3</v>
      </c>
      <c r="O511" s="16">
        <f t="shared" ca="1" si="190"/>
        <v>7.6388888888888886E-3</v>
      </c>
      <c r="P511" s="16">
        <f t="shared" ca="1" si="190"/>
        <v>5.5555555555555558E-3</v>
      </c>
      <c r="Q511" s="16">
        <f t="shared" ca="1" si="190"/>
        <v>8.3333333333333332E-3</v>
      </c>
      <c r="R511" s="16">
        <f t="shared" ca="1" si="190"/>
        <v>8.3333333333333332E-3</v>
      </c>
      <c r="S511" s="16">
        <f t="shared" ca="1" si="190"/>
        <v>0</v>
      </c>
      <c r="T511" s="16">
        <f t="shared" si="190"/>
        <v>0</v>
      </c>
      <c r="U511" s="16">
        <f t="shared" ca="1" si="190"/>
        <v>5.5555555555555558E-3</v>
      </c>
      <c r="V511" s="16">
        <f t="shared" ca="1" si="190"/>
        <v>4.1666666666666666E-3</v>
      </c>
      <c r="W511" s="16">
        <f t="shared" ca="1" si="190"/>
        <v>0</v>
      </c>
      <c r="X511" s="16">
        <f t="shared" ca="1" si="190"/>
        <v>1.1111111111111112E-2</v>
      </c>
      <c r="Y511" s="16">
        <f t="shared" ca="1" si="190"/>
        <v>0</v>
      </c>
      <c r="Z511" s="16">
        <f t="shared" ca="1" si="190"/>
        <v>9.7222222222222224E-3</v>
      </c>
      <c r="AA511" s="16">
        <f t="shared" ca="1" si="190"/>
        <v>1.1111111111111112E-2</v>
      </c>
      <c r="AB511" s="16">
        <f t="shared" ca="1" si="190"/>
        <v>0</v>
      </c>
      <c r="AC511" s="16">
        <f t="shared" ca="1" si="190"/>
        <v>6.9444444444444441E-3</v>
      </c>
      <c r="AD511" s="16">
        <f t="shared" ca="1" si="190"/>
        <v>4.8611111111111112E-3</v>
      </c>
      <c r="AE511" s="16">
        <f t="shared" ca="1" si="190"/>
        <v>0</v>
      </c>
      <c r="AF511" s="16">
        <f t="shared" ca="1" si="190"/>
        <v>0</v>
      </c>
      <c r="AH511" s="24">
        <f ca="1">SUM(B511:AF511)</f>
        <v>0.10972222222222222</v>
      </c>
    </row>
    <row r="512" spans="1:35" hidden="1">
      <c r="B512" s="16">
        <f ca="1">IF(OR(B505="O",B505="A"),0,VALUE(B501))</f>
        <v>0.38194444444444442</v>
      </c>
      <c r="C512" s="16">
        <f ca="1">IF(OR(C505="O",C505="A"),0,VALUE(C501))</f>
        <v>0.3833333333333333</v>
      </c>
      <c r="D512" s="16">
        <f ca="1">IF(OR(D505="O",D505="A"),0,VALUE(D501))</f>
        <v>0.38472222222222219</v>
      </c>
      <c r="E512" s="16">
        <f t="shared" ref="E512:AF512" ca="1" si="191">IF(OR(E505="O",E505="A"),0,VALUE(E501))</f>
        <v>0.37916666666666665</v>
      </c>
      <c r="F512" s="16">
        <f t="shared" si="191"/>
        <v>0</v>
      </c>
      <c r="G512" s="16">
        <f t="shared" ca="1" si="191"/>
        <v>0.38541666666666669</v>
      </c>
      <c r="H512" s="16">
        <f t="shared" ca="1" si="191"/>
        <v>0.26111111111111113</v>
      </c>
      <c r="I512" s="16">
        <f t="shared" ca="1" si="191"/>
        <v>0.25347222222222221</v>
      </c>
      <c r="J512" s="16">
        <f t="shared" ca="1" si="191"/>
        <v>0.26944444444444443</v>
      </c>
      <c r="K512" s="16">
        <f t="shared" ca="1" si="191"/>
        <v>0.24652777777777779</v>
      </c>
      <c r="L512" s="16">
        <f t="shared" ca="1" si="191"/>
        <v>0.26111111111111113</v>
      </c>
      <c r="M512" s="16">
        <f t="shared" si="191"/>
        <v>0</v>
      </c>
      <c r="N512" s="16">
        <f t="shared" ca="1" si="191"/>
        <v>0.25416666666666665</v>
      </c>
      <c r="O512" s="16">
        <f t="shared" ca="1" si="191"/>
        <v>0.25138888888888888</v>
      </c>
      <c r="P512" s="16">
        <f t="shared" ca="1" si="191"/>
        <v>0.49513888888888885</v>
      </c>
      <c r="Q512" s="16">
        <f t="shared" ca="1" si="191"/>
        <v>0.49791666666666662</v>
      </c>
      <c r="R512" s="16">
        <f t="shared" ca="1" si="191"/>
        <v>0.50208333333333333</v>
      </c>
      <c r="S512" s="16">
        <f t="shared" ca="1" si="191"/>
        <v>0.50347222222222221</v>
      </c>
      <c r="T512" s="16">
        <f t="shared" si="191"/>
        <v>0</v>
      </c>
      <c r="U512" s="16">
        <f t="shared" ca="1" si="191"/>
        <v>0.50416666666666665</v>
      </c>
      <c r="V512" s="16">
        <f t="shared" ca="1" si="191"/>
        <v>0.49722222222222223</v>
      </c>
      <c r="W512" s="16">
        <f t="shared" ca="1" si="191"/>
        <v>0.50555555555555554</v>
      </c>
      <c r="X512" s="16">
        <f t="shared" ca="1" si="191"/>
        <v>0.36874999999999997</v>
      </c>
      <c r="Y512" s="16">
        <f t="shared" ca="1" si="191"/>
        <v>0.39166666666666666</v>
      </c>
      <c r="Z512" s="16">
        <f t="shared" ca="1" si="191"/>
        <v>0.37222222222222223</v>
      </c>
      <c r="AA512" s="16">
        <f t="shared" ca="1" si="191"/>
        <v>0.375</v>
      </c>
      <c r="AB512" s="16">
        <f t="shared" ca="1" si="191"/>
        <v>0.3840277777777778</v>
      </c>
      <c r="AC512" s="16">
        <f t="shared" ca="1" si="191"/>
        <v>0.37986111111111115</v>
      </c>
      <c r="AD512" s="16">
        <f t="shared" ca="1" si="191"/>
        <v>0.25347222222222221</v>
      </c>
      <c r="AE512" s="16">
        <f t="shared" ca="1" si="191"/>
        <v>0.2638888888888889</v>
      </c>
      <c r="AF512" s="16">
        <f t="shared" ca="1" si="191"/>
        <v>0.26250000000000001</v>
      </c>
      <c r="AG512" s="16"/>
      <c r="AH512" s="24">
        <f ca="1">SUM(B512:AF512)</f>
        <v>10.268749999999999</v>
      </c>
    </row>
    <row r="517" spans="1:35" ht="15" customHeight="1">
      <c r="A517" s="47" t="str">
        <f>Entry!A28</f>
        <v>MS. NEERA BAI MALI</v>
      </c>
      <c r="B517" s="47"/>
      <c r="C517" s="47"/>
      <c r="D517" s="47"/>
      <c r="E517" s="47"/>
      <c r="F517" s="47"/>
      <c r="G517" s="47"/>
      <c r="H517" s="48" t="s">
        <v>15</v>
      </c>
      <c r="I517" s="48"/>
      <c r="J517" s="48"/>
      <c r="K517" s="48"/>
      <c r="L517" s="26">
        <f ca="1">AH533</f>
        <v>10.652083333333334</v>
      </c>
      <c r="M517" s="21" t="s">
        <v>16</v>
      </c>
      <c r="N517" s="48" t="s">
        <v>17</v>
      </c>
      <c r="O517" s="48"/>
      <c r="P517" s="21">
        <v>0</v>
      </c>
      <c r="Q517" s="21" t="s">
        <v>18</v>
      </c>
      <c r="R517" s="48" t="s">
        <v>19</v>
      </c>
      <c r="S517" s="48"/>
      <c r="T517" s="21">
        <f>AI519</f>
        <v>27</v>
      </c>
      <c r="U517" s="48" t="s">
        <v>20</v>
      </c>
      <c r="V517" s="48"/>
      <c r="W517" s="21">
        <f>AI520</f>
        <v>0</v>
      </c>
      <c r="X517" s="48" t="s">
        <v>21</v>
      </c>
      <c r="Y517" s="48"/>
      <c r="Z517" s="21">
        <f>AI521</f>
        <v>4</v>
      </c>
      <c r="AA517" s="49" t="s">
        <v>26</v>
      </c>
      <c r="AB517" s="49"/>
      <c r="AC517" s="49"/>
      <c r="AD517" s="49"/>
      <c r="AE517" s="19"/>
      <c r="AF517" s="19"/>
      <c r="AG517" s="19"/>
    </row>
    <row r="518" spans="1:35" ht="14.25" customHeight="1">
      <c r="A518" s="25"/>
      <c r="B518" s="25"/>
      <c r="C518" s="25"/>
      <c r="D518" s="25"/>
      <c r="E518" s="25"/>
      <c r="F518" s="25"/>
      <c r="G518" s="25"/>
      <c r="H518" s="50" t="s">
        <v>23</v>
      </c>
      <c r="I518" s="50"/>
      <c r="J518" s="50"/>
      <c r="K518" s="27">
        <f ca="1">AH532</f>
        <v>7.2222222222222215E-2</v>
      </c>
      <c r="L518" s="51" t="s">
        <v>25</v>
      </c>
      <c r="M518" s="51"/>
      <c r="N518" s="28">
        <v>0</v>
      </c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0"/>
      <c r="AF518" s="20"/>
      <c r="AG518" s="20"/>
    </row>
    <row r="519" spans="1:35" ht="12.2" customHeight="1">
      <c r="A519" s="10" t="s">
        <v>12</v>
      </c>
      <c r="B519" s="5" t="str">
        <f>IF(B526="M","P",IF(B526="E","P",IF(B526="N","P",IF(B526="GS","P",IF(B526="O","O","A")))))</f>
        <v>P</v>
      </c>
      <c r="C519" s="5" t="str">
        <f t="shared" ref="C519:AF519" si="192">IF(C526="M","P",IF(C526="E","P",IF(C526="N","P",IF(C526="GS","P",IF(C526="O","O","A")))))</f>
        <v>P</v>
      </c>
      <c r="D519" s="5" t="str">
        <f t="shared" si="192"/>
        <v>P</v>
      </c>
      <c r="E519" s="5" t="str">
        <f t="shared" si="192"/>
        <v>P</v>
      </c>
      <c r="F519" s="5" t="str">
        <f t="shared" si="192"/>
        <v>O</v>
      </c>
      <c r="G519" s="5" t="str">
        <f t="shared" si="192"/>
        <v>P</v>
      </c>
      <c r="H519" s="5" t="str">
        <f t="shared" si="192"/>
        <v>P</v>
      </c>
      <c r="I519" s="5" t="str">
        <f t="shared" si="192"/>
        <v>P</v>
      </c>
      <c r="J519" s="5" t="str">
        <f t="shared" si="192"/>
        <v>P</v>
      </c>
      <c r="K519" s="5" t="str">
        <f t="shared" si="192"/>
        <v>P</v>
      </c>
      <c r="L519" s="5" t="str">
        <f t="shared" si="192"/>
        <v>P</v>
      </c>
      <c r="M519" s="5" t="str">
        <f t="shared" si="192"/>
        <v>O</v>
      </c>
      <c r="N519" s="5" t="str">
        <f t="shared" si="192"/>
        <v>P</v>
      </c>
      <c r="O519" s="5" t="str">
        <f t="shared" si="192"/>
        <v>P</v>
      </c>
      <c r="P519" s="5" t="str">
        <f t="shared" si="192"/>
        <v>P</v>
      </c>
      <c r="Q519" s="5" t="str">
        <f t="shared" si="192"/>
        <v>P</v>
      </c>
      <c r="R519" s="5" t="str">
        <f t="shared" si="192"/>
        <v>P</v>
      </c>
      <c r="S519" s="5" t="str">
        <f t="shared" si="192"/>
        <v>P</v>
      </c>
      <c r="T519" s="5" t="str">
        <f t="shared" si="192"/>
        <v>O</v>
      </c>
      <c r="U519" s="5" t="str">
        <f t="shared" si="192"/>
        <v>P</v>
      </c>
      <c r="V519" s="5" t="str">
        <f t="shared" si="192"/>
        <v>P</v>
      </c>
      <c r="W519" s="5" t="str">
        <f t="shared" si="192"/>
        <v>P</v>
      </c>
      <c r="X519" s="5" t="str">
        <f t="shared" si="192"/>
        <v>P</v>
      </c>
      <c r="Y519" s="5" t="str">
        <f t="shared" si="192"/>
        <v>P</v>
      </c>
      <c r="Z519" s="5" t="str">
        <f t="shared" si="192"/>
        <v>P</v>
      </c>
      <c r="AA519" s="5" t="str">
        <f t="shared" si="192"/>
        <v>O</v>
      </c>
      <c r="AB519" s="5" t="str">
        <f t="shared" si="192"/>
        <v>P</v>
      </c>
      <c r="AC519" s="5" t="str">
        <f t="shared" si="192"/>
        <v>P</v>
      </c>
      <c r="AD519" s="5" t="str">
        <f t="shared" si="192"/>
        <v>P</v>
      </c>
      <c r="AE519" s="5" t="str">
        <f t="shared" si="192"/>
        <v>P</v>
      </c>
      <c r="AF519" s="5" t="str">
        <f t="shared" si="192"/>
        <v>P</v>
      </c>
      <c r="AH519" s="2" t="s">
        <v>1</v>
      </c>
      <c r="AI519" s="1">
        <f>COUNTIF(B519:AF519,"P")</f>
        <v>27</v>
      </c>
    </row>
    <row r="520" spans="1:35" ht="12.2" customHeight="1">
      <c r="A520" s="11" t="s">
        <v>2</v>
      </c>
      <c r="B520" s="3" t="str">
        <f ca="1">IF(B526="M",TEXT(7.8/24+RAND()*(8.3/24-7.8/24),"HH:MM"),(IF(B526="E",TEXT(13.8/24+RAND()*(14.3/24-13.8/24),"HH:MM"),IF(B526="GS",TEXT(8.8/24+RAND()*(9.3/24-8.8/24),"HH:MM"),IF(B526="N",TEXT(19.8/24+RAND()*(20.3/24-19.8/24),"HH:MM"),"")))))</f>
        <v>14:14</v>
      </c>
      <c r="C520" s="3" t="str">
        <f t="shared" ref="C520:AF520" ca="1" si="193">IF(C526="M",TEXT(7.8/24+RAND()*(8.3/24-7.8/24),"HH:MM"),(IF(C526="E",TEXT(13.8/24+RAND()*(14.3/24-13.8/24),"HH:MM"),IF(C526="GS",TEXT(8.8/24+RAND()*(9.3/24-8.8/24),"HH:MM"),IF(C526="N",TEXT(19.8/24+RAND()*(20.3/24-19.8/24),"HH:MM"),"")))))</f>
        <v>13:55</v>
      </c>
      <c r="D520" s="3" t="str">
        <f t="shared" ca="1" si="193"/>
        <v>19:58</v>
      </c>
      <c r="E520" s="3" t="str">
        <f t="shared" ca="1" si="193"/>
        <v>20:15</v>
      </c>
      <c r="F520" s="3" t="str">
        <f t="shared" ca="1" si="193"/>
        <v/>
      </c>
      <c r="G520" s="3" t="str">
        <f t="shared" ca="1" si="193"/>
        <v>19:58</v>
      </c>
      <c r="H520" s="3" t="str">
        <f t="shared" ca="1" si="193"/>
        <v>20:09</v>
      </c>
      <c r="I520" s="3" t="str">
        <f t="shared" ca="1" si="193"/>
        <v>20:02</v>
      </c>
      <c r="J520" s="3" t="str">
        <f t="shared" ca="1" si="193"/>
        <v>07:53</v>
      </c>
      <c r="K520" s="3" t="str">
        <f t="shared" ca="1" si="193"/>
        <v>07:49</v>
      </c>
      <c r="L520" s="3" t="str">
        <f t="shared" ca="1" si="193"/>
        <v>07:58</v>
      </c>
      <c r="M520" s="3" t="str">
        <f t="shared" ca="1" si="193"/>
        <v/>
      </c>
      <c r="N520" s="3" t="str">
        <f t="shared" ca="1" si="193"/>
        <v>08:11</v>
      </c>
      <c r="O520" s="3" t="str">
        <f t="shared" ca="1" si="193"/>
        <v>07:49</v>
      </c>
      <c r="P520" s="3" t="str">
        <f t="shared" ca="1" si="193"/>
        <v>14:01</v>
      </c>
      <c r="Q520" s="3" t="str">
        <f t="shared" ca="1" si="193"/>
        <v>13:59</v>
      </c>
      <c r="R520" s="3" t="str">
        <f t="shared" ca="1" si="193"/>
        <v>14:15</v>
      </c>
      <c r="S520" s="3" t="str">
        <f t="shared" ca="1" si="193"/>
        <v>14:09</v>
      </c>
      <c r="T520" s="3" t="str">
        <f t="shared" ca="1" si="193"/>
        <v/>
      </c>
      <c r="U520" s="3" t="str">
        <f t="shared" ca="1" si="193"/>
        <v>13:51</v>
      </c>
      <c r="V520" s="3" t="str">
        <f t="shared" ca="1" si="193"/>
        <v>13:54</v>
      </c>
      <c r="W520" s="3" t="str">
        <f t="shared" ca="1" si="193"/>
        <v>20:02</v>
      </c>
      <c r="X520" s="3" t="str">
        <f t="shared" ca="1" si="193"/>
        <v>20:16</v>
      </c>
      <c r="Y520" s="3" t="str">
        <f t="shared" ca="1" si="193"/>
        <v>19:48</v>
      </c>
      <c r="Z520" s="3" t="str">
        <f t="shared" ca="1" si="193"/>
        <v>19:57</v>
      </c>
      <c r="AA520" s="3" t="str">
        <f t="shared" ca="1" si="193"/>
        <v/>
      </c>
      <c r="AB520" s="3" t="str">
        <f t="shared" ca="1" si="193"/>
        <v>19:58</v>
      </c>
      <c r="AC520" s="3" t="str">
        <f t="shared" ca="1" si="193"/>
        <v>19:59</v>
      </c>
      <c r="AD520" s="3" t="str">
        <f t="shared" ca="1" si="193"/>
        <v>08:03</v>
      </c>
      <c r="AE520" s="3" t="str">
        <f t="shared" ca="1" si="193"/>
        <v>08:02</v>
      </c>
      <c r="AF520" s="3" t="str">
        <f t="shared" ca="1" si="193"/>
        <v>08:05</v>
      </c>
      <c r="AH520" s="2" t="s">
        <v>3</v>
      </c>
      <c r="AI520" s="1">
        <f>COUNTIF(B519:AF519,"A")</f>
        <v>0</v>
      </c>
    </row>
    <row r="521" spans="1:35" ht="12.2" customHeight="1">
      <c r="A521" s="11" t="s">
        <v>4</v>
      </c>
      <c r="B521" s="3" t="str">
        <f ca="1">IF(B526="M",TEXT(17/24+RAND()*(17.3/24-17/24),"HH:MM"),(IF(B526="E",TEXT(20/24+RAND()*(20.3/24-20/24),"HH:MM"),IF(B526="N",TEXT(8/24+RAND()*(8.3/24-8/24),"HH:MM"),IF(B526="GS",TEXT(17/24+RAND()*(17.3/24-17/24),"HH:MM"),"")))))</f>
        <v>20:10</v>
      </c>
      <c r="C521" s="3" t="str">
        <f t="shared" ref="C521:AF521" ca="1" si="194">IF(C526="M",TEXT(17/24+RAND()*(17.3/24-17/24),"HH:MM"),(IF(C526="E",TEXT(20/24+RAND()*(20.3/24-20/24),"HH:MM"),IF(C526="N",TEXT(8/24+RAND()*(8.3/24-8/24),"HH:MM"),IF(C526="GS",TEXT(17/24+RAND()*(17.3/24-17/24),"HH:MM"),"")))))</f>
        <v>20:16</v>
      </c>
      <c r="D521" s="3" t="str">
        <f t="shared" ca="1" si="194"/>
        <v>08:03</v>
      </c>
      <c r="E521" s="3" t="str">
        <f t="shared" ca="1" si="194"/>
        <v>08:14</v>
      </c>
      <c r="F521" s="3" t="str">
        <f t="shared" ca="1" si="194"/>
        <v/>
      </c>
      <c r="G521" s="3" t="str">
        <f t="shared" ca="1" si="194"/>
        <v>08:15</v>
      </c>
      <c r="H521" s="3" t="str">
        <f t="shared" ca="1" si="194"/>
        <v>08:02</v>
      </c>
      <c r="I521" s="3" t="str">
        <f t="shared" ca="1" si="194"/>
        <v>08:06</v>
      </c>
      <c r="J521" s="3" t="str">
        <f t="shared" ca="1" si="194"/>
        <v>17:08</v>
      </c>
      <c r="K521" s="3" t="str">
        <f t="shared" ca="1" si="194"/>
        <v>17:16</v>
      </c>
      <c r="L521" s="3" t="str">
        <f t="shared" ca="1" si="194"/>
        <v>17:14</v>
      </c>
      <c r="M521" s="3" t="str">
        <f t="shared" ca="1" si="194"/>
        <v/>
      </c>
      <c r="N521" s="3" t="str">
        <f t="shared" ca="1" si="194"/>
        <v>17:08</v>
      </c>
      <c r="O521" s="3" t="str">
        <f t="shared" ca="1" si="194"/>
        <v>17:09</v>
      </c>
      <c r="P521" s="3" t="str">
        <f t="shared" ca="1" si="194"/>
        <v>20:08</v>
      </c>
      <c r="Q521" s="3" t="str">
        <f t="shared" ca="1" si="194"/>
        <v>20:13</v>
      </c>
      <c r="R521" s="3" t="str">
        <f t="shared" ca="1" si="194"/>
        <v>20:10</v>
      </c>
      <c r="S521" s="3" t="str">
        <f t="shared" ca="1" si="194"/>
        <v>20:06</v>
      </c>
      <c r="T521" s="3" t="str">
        <f t="shared" ca="1" si="194"/>
        <v/>
      </c>
      <c r="U521" s="3" t="str">
        <f t="shared" ca="1" si="194"/>
        <v>20:17</v>
      </c>
      <c r="V521" s="3" t="str">
        <f t="shared" ca="1" si="194"/>
        <v>20:13</v>
      </c>
      <c r="W521" s="3" t="str">
        <f t="shared" ca="1" si="194"/>
        <v>08:00</v>
      </c>
      <c r="X521" s="3" t="str">
        <f t="shared" ca="1" si="194"/>
        <v>08:09</v>
      </c>
      <c r="Y521" s="3" t="str">
        <f t="shared" ca="1" si="194"/>
        <v>08:17</v>
      </c>
      <c r="Z521" s="3" t="str">
        <f t="shared" ca="1" si="194"/>
        <v>08:01</v>
      </c>
      <c r="AA521" s="3" t="str">
        <f t="shared" ca="1" si="194"/>
        <v/>
      </c>
      <c r="AB521" s="3" t="str">
        <f t="shared" ca="1" si="194"/>
        <v>08:05</v>
      </c>
      <c r="AC521" s="3" t="str">
        <f t="shared" ca="1" si="194"/>
        <v>08:03</v>
      </c>
      <c r="AD521" s="3" t="str">
        <f t="shared" ca="1" si="194"/>
        <v>17:03</v>
      </c>
      <c r="AE521" s="3" t="str">
        <f t="shared" ca="1" si="194"/>
        <v>17:06</v>
      </c>
      <c r="AF521" s="3" t="str">
        <f t="shared" ca="1" si="194"/>
        <v>17:17</v>
      </c>
      <c r="AH521" s="1" t="s">
        <v>22</v>
      </c>
      <c r="AI521" s="1">
        <f>COUNTIF(B526:AF526,"O")</f>
        <v>4</v>
      </c>
    </row>
    <row r="522" spans="1:35" ht="12.2" customHeight="1">
      <c r="A522" s="11" t="s">
        <v>5</v>
      </c>
      <c r="B522" s="3" t="str">
        <f ca="1">IF(B526="M",TEXT(B521-B520,"H:MM"),IF(B526="E",TEXT(B521-B520,"H:MM"),IF(B526="N",TEXT(B521+24-B520+30,"H:MM"),IF(B526="GS",TEXT(B521-B520,"H:MM"),""))))</f>
        <v>5:56</v>
      </c>
      <c r="C522" s="3" t="str">
        <f t="shared" ref="C522:AF522" ca="1" si="195">IF(C526="M",TEXT(C521-C520,"H:MM"),IF(C526="E",TEXT(C521-C520,"H:MM"),IF(C526="N",TEXT(C521+24-C520+30,"H:MM"),IF(C526="GS",TEXT(C521-C520,"H:MM"),""))))</f>
        <v>6:21</v>
      </c>
      <c r="D522" s="3" t="str">
        <f t="shared" ca="1" si="195"/>
        <v>12:05</v>
      </c>
      <c r="E522" s="3" t="str">
        <f t="shared" ca="1" si="195"/>
        <v>11:59</v>
      </c>
      <c r="F522" s="3" t="str">
        <f t="shared" si="195"/>
        <v/>
      </c>
      <c r="G522" s="3" t="str">
        <f t="shared" ca="1" si="195"/>
        <v>12:17</v>
      </c>
      <c r="H522" s="3" t="str">
        <f t="shared" ca="1" si="195"/>
        <v>11:53</v>
      </c>
      <c r="I522" s="3" t="str">
        <f t="shared" ca="1" si="195"/>
        <v>12:04</v>
      </c>
      <c r="J522" s="3" t="str">
        <f t="shared" ca="1" si="195"/>
        <v>9:15</v>
      </c>
      <c r="K522" s="3" t="str">
        <f t="shared" ca="1" si="195"/>
        <v>9:27</v>
      </c>
      <c r="L522" s="3" t="str">
        <f t="shared" ca="1" si="195"/>
        <v>9:16</v>
      </c>
      <c r="M522" s="3" t="str">
        <f t="shared" si="195"/>
        <v/>
      </c>
      <c r="N522" s="3" t="str">
        <f t="shared" ca="1" si="195"/>
        <v>8:57</v>
      </c>
      <c r="O522" s="3" t="str">
        <f t="shared" ca="1" si="195"/>
        <v>9:20</v>
      </c>
      <c r="P522" s="3" t="str">
        <f t="shared" ca="1" si="195"/>
        <v>6:07</v>
      </c>
      <c r="Q522" s="3" t="str">
        <f t="shared" ca="1" si="195"/>
        <v>6:14</v>
      </c>
      <c r="R522" s="3" t="str">
        <f t="shared" ca="1" si="195"/>
        <v>5:55</v>
      </c>
      <c r="S522" s="3" t="str">
        <f t="shared" ca="1" si="195"/>
        <v>5:57</v>
      </c>
      <c r="T522" s="3" t="str">
        <f t="shared" si="195"/>
        <v/>
      </c>
      <c r="U522" s="3" t="str">
        <f t="shared" ca="1" si="195"/>
        <v>6:26</v>
      </c>
      <c r="V522" s="3" t="str">
        <f t="shared" ca="1" si="195"/>
        <v>6:19</v>
      </c>
      <c r="W522" s="3" t="str">
        <f t="shared" ca="1" si="195"/>
        <v>11:58</v>
      </c>
      <c r="X522" s="3" t="str">
        <f t="shared" ca="1" si="195"/>
        <v>11:53</v>
      </c>
      <c r="Y522" s="3" t="str">
        <f t="shared" ca="1" si="195"/>
        <v>12:29</v>
      </c>
      <c r="Z522" s="3" t="str">
        <f t="shared" ca="1" si="195"/>
        <v>12:04</v>
      </c>
      <c r="AA522" s="3" t="str">
        <f t="shared" si="195"/>
        <v/>
      </c>
      <c r="AB522" s="3" t="str">
        <f t="shared" ca="1" si="195"/>
        <v>12:07</v>
      </c>
      <c r="AC522" s="3" t="str">
        <f t="shared" ca="1" si="195"/>
        <v>12:04</v>
      </c>
      <c r="AD522" s="3" t="str">
        <f t="shared" ca="1" si="195"/>
        <v>9:00</v>
      </c>
      <c r="AE522" s="3" t="str">
        <f t="shared" ca="1" si="195"/>
        <v>9:04</v>
      </c>
      <c r="AF522" s="3" t="str">
        <f t="shared" ca="1" si="195"/>
        <v>9:12</v>
      </c>
      <c r="AH522" s="1" t="s">
        <v>27</v>
      </c>
      <c r="AI522" s="1">
        <f ca="1">COUNTIF(B523:AF523,(B523:AF523)&gt;0)</f>
        <v>0</v>
      </c>
    </row>
    <row r="523" spans="1:35" ht="12.2" customHeight="1">
      <c r="A523" s="11" t="s">
        <v>6</v>
      </c>
      <c r="B523" s="6" t="str">
        <f ca="1">IF(AND(B526="GS",B528&gt;$B$19),TEXT(B528-$B$19,"HH:MM"),IF(AND(B526="M",B528&gt;$B$15),TEXT(B528-$B$15,"HH:MM"),IF(AND(B526="E",B528&gt;$B$17),TEXT(B528-$B$17,"HH:MM"),IF(AND(B526="N",B528&gt;$B$18),TEXT(B528-$B$18,"HH:MM"),IF(OR(B526="O",B526="A"),"",0)))))</f>
        <v>00:14</v>
      </c>
      <c r="C523" s="6">
        <f ca="1">IF(AND(C526="GS",C528&gt;$B$19),TEXT(C528-$B$19,"HH:MM"),IF(AND(C526="M",C528&gt;$B$15),TEXT(C528-$B$15,"HH:MM"),IF(AND(C526="E",C528&gt;$B$17),TEXT(C528-$B$17,"HH:MM"),IF(AND(C526="N",C528&gt;$B$18),TEXT(C528-$B$18,"HH:MM"),IF(OR(C526="O",C526="A"),"",0)))))</f>
        <v>0</v>
      </c>
      <c r="D523" s="6">
        <f ca="1">IF(AND(D526="GS",D528&gt;$B$19),TEXT(D528-$B$19,"HH:MM"),IF(AND(D526="M",D528&gt;$B$15),TEXT(D528-$B$15,"HH:MM"),IF(AND(D526="E",D528&gt;$B$17),TEXT(D528-$B$17,"HH:MM"),IF(AND(D526="N",D528&gt;$B$18),TEXT(D528-$B$18,"HH:MM"),IF(OR(D526="O",D526="A"),"",0)))))</f>
        <v>0</v>
      </c>
      <c r="E523" s="6" t="str">
        <f t="shared" ref="E523:AF523" ca="1" si="196">IF(AND(E526="GS",E528&gt;$B$19),TEXT(E528-$B$19,"HH:MM"),IF(AND(E526="M",E528&gt;$B$15),TEXT(E528-$B$15,"HH:MM"),IF(AND(E526="E",E528&gt;$B$17),TEXT(E528-$B$17,"HH:MM"),IF(AND(E526="N",E528&gt;$B$18),TEXT(E528-$B$18,"HH:MM"),IF(OR(E526="O",E526="A"),"",0)))))</f>
        <v>00:15</v>
      </c>
      <c r="F523" s="6" t="str">
        <f t="shared" si="196"/>
        <v/>
      </c>
      <c r="G523" s="6">
        <f t="shared" ca="1" si="196"/>
        <v>0</v>
      </c>
      <c r="H523" s="6" t="str">
        <f t="shared" ca="1" si="196"/>
        <v>00:09</v>
      </c>
      <c r="I523" s="6" t="str">
        <f t="shared" ca="1" si="196"/>
        <v>00:02</v>
      </c>
      <c r="J523" s="6">
        <f t="shared" ca="1" si="196"/>
        <v>0</v>
      </c>
      <c r="K523" s="6">
        <f t="shared" ca="1" si="196"/>
        <v>0</v>
      </c>
      <c r="L523" s="6">
        <f t="shared" ca="1" si="196"/>
        <v>0</v>
      </c>
      <c r="M523" s="6" t="str">
        <f t="shared" si="196"/>
        <v/>
      </c>
      <c r="N523" s="6" t="str">
        <f t="shared" ca="1" si="196"/>
        <v>00:11</v>
      </c>
      <c r="O523" s="6">
        <f t="shared" ca="1" si="196"/>
        <v>0</v>
      </c>
      <c r="P523" s="6" t="str">
        <f t="shared" ca="1" si="196"/>
        <v>00:01</v>
      </c>
      <c r="Q523" s="6">
        <f t="shared" ca="1" si="196"/>
        <v>0</v>
      </c>
      <c r="R523" s="6" t="str">
        <f t="shared" ca="1" si="196"/>
        <v>00:15</v>
      </c>
      <c r="S523" s="6" t="str">
        <f t="shared" ca="1" si="196"/>
        <v>00:09</v>
      </c>
      <c r="T523" s="6" t="str">
        <f t="shared" si="196"/>
        <v/>
      </c>
      <c r="U523" s="6">
        <f t="shared" ca="1" si="196"/>
        <v>0</v>
      </c>
      <c r="V523" s="6">
        <f t="shared" ca="1" si="196"/>
        <v>0</v>
      </c>
      <c r="W523" s="6" t="str">
        <f t="shared" ca="1" si="196"/>
        <v>00:02</v>
      </c>
      <c r="X523" s="6" t="str">
        <f t="shared" ca="1" si="196"/>
        <v>00:16</v>
      </c>
      <c r="Y523" s="6">
        <f t="shared" ca="1" si="196"/>
        <v>0</v>
      </c>
      <c r="Z523" s="6">
        <f t="shared" ca="1" si="196"/>
        <v>0</v>
      </c>
      <c r="AA523" s="6" t="str">
        <f t="shared" si="196"/>
        <v/>
      </c>
      <c r="AB523" s="6">
        <f t="shared" ca="1" si="196"/>
        <v>0</v>
      </c>
      <c r="AC523" s="6">
        <f t="shared" ca="1" si="196"/>
        <v>0</v>
      </c>
      <c r="AD523" s="6" t="str">
        <f t="shared" ca="1" si="196"/>
        <v>00:03</v>
      </c>
      <c r="AE523" s="6" t="str">
        <f t="shared" ca="1" si="196"/>
        <v>00:02</v>
      </c>
      <c r="AF523" s="6" t="str">
        <f t="shared" ca="1" si="196"/>
        <v>00:05</v>
      </c>
    </row>
    <row r="524" spans="1:35" ht="12.2" customHeight="1">
      <c r="A524" s="12" t="s">
        <v>7</v>
      </c>
      <c r="B524" s="7"/>
      <c r="C524" s="7"/>
      <c r="D524" s="8"/>
      <c r="E524" s="7"/>
      <c r="F524" s="7"/>
      <c r="G524" s="7"/>
      <c r="H524" s="8"/>
      <c r="I524" s="8"/>
      <c r="J524" s="7"/>
      <c r="K524" s="7"/>
      <c r="L524" s="7"/>
      <c r="M524" s="7"/>
      <c r="N524" s="7"/>
      <c r="O524" s="7"/>
      <c r="P524" s="7"/>
      <c r="Q524" s="7"/>
      <c r="R524" s="8"/>
      <c r="S524" s="7"/>
      <c r="T524" s="7"/>
      <c r="U524" s="7"/>
      <c r="V524" s="7"/>
      <c r="W524" s="7"/>
      <c r="X524" s="7"/>
      <c r="Y524" s="8"/>
      <c r="Z524" s="7"/>
      <c r="AA524" s="8"/>
      <c r="AB524" s="7"/>
      <c r="AC524" s="8"/>
      <c r="AD524" s="8"/>
      <c r="AE524" s="8"/>
      <c r="AF524" s="8"/>
    </row>
    <row r="525" spans="1:35" ht="12.2" customHeight="1">
      <c r="A525" s="13" t="s">
        <v>8</v>
      </c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</row>
    <row r="526" spans="1:35" ht="18.75" customHeight="1">
      <c r="A526" s="14" t="s">
        <v>13</v>
      </c>
      <c r="B526" s="4" t="str">
        <f>Entry!B28</f>
        <v>E</v>
      </c>
      <c r="C526" s="4" t="str">
        <f>Entry!C28</f>
        <v>E</v>
      </c>
      <c r="D526" s="4" t="str">
        <f>Entry!D28</f>
        <v>N</v>
      </c>
      <c r="E526" s="4" t="str">
        <f>Entry!E28</f>
        <v>N</v>
      </c>
      <c r="F526" s="4" t="str">
        <f>Entry!F28</f>
        <v>O</v>
      </c>
      <c r="G526" s="4" t="str">
        <f>Entry!G28</f>
        <v>N</v>
      </c>
      <c r="H526" s="4" t="str">
        <f>Entry!H28</f>
        <v>N</v>
      </c>
      <c r="I526" s="4" t="str">
        <f>Entry!I28</f>
        <v>N</v>
      </c>
      <c r="J526" s="4" t="str">
        <f>Entry!J28</f>
        <v>M</v>
      </c>
      <c r="K526" s="4" t="str">
        <f>Entry!K28</f>
        <v>M</v>
      </c>
      <c r="L526" s="4" t="str">
        <f>Entry!L28</f>
        <v>M</v>
      </c>
      <c r="M526" s="4" t="str">
        <f>Entry!M28</f>
        <v>O</v>
      </c>
      <c r="N526" s="4" t="str">
        <f>Entry!N28</f>
        <v>M</v>
      </c>
      <c r="O526" s="4" t="str">
        <f>Entry!O28</f>
        <v>M</v>
      </c>
      <c r="P526" s="4" t="str">
        <f>Entry!P28</f>
        <v>E</v>
      </c>
      <c r="Q526" s="4" t="str">
        <f>Entry!Q28</f>
        <v>E</v>
      </c>
      <c r="R526" s="4" t="str">
        <f>Entry!R28</f>
        <v>E</v>
      </c>
      <c r="S526" s="4" t="str">
        <f>Entry!S28</f>
        <v>E</v>
      </c>
      <c r="T526" s="4" t="str">
        <f>Entry!T28</f>
        <v>O</v>
      </c>
      <c r="U526" s="4" t="str">
        <f>Entry!U28</f>
        <v>E</v>
      </c>
      <c r="V526" s="4" t="str">
        <f>Entry!V28</f>
        <v>E</v>
      </c>
      <c r="W526" s="4" t="str">
        <f>Entry!W28</f>
        <v>N</v>
      </c>
      <c r="X526" s="4" t="str">
        <f>Entry!X28</f>
        <v>N</v>
      </c>
      <c r="Y526" s="4" t="str">
        <f>Entry!Y28</f>
        <v>N</v>
      </c>
      <c r="Z526" s="4" t="str">
        <f>Entry!Z28</f>
        <v>N</v>
      </c>
      <c r="AA526" s="4" t="str">
        <f>Entry!AA28</f>
        <v>O</v>
      </c>
      <c r="AB526" s="4" t="str">
        <f>Entry!AB28</f>
        <v>N</v>
      </c>
      <c r="AC526" s="4" t="str">
        <f>Entry!AC28</f>
        <v>N</v>
      </c>
      <c r="AD526" s="4" t="str">
        <f>Entry!AD28</f>
        <v>M</v>
      </c>
      <c r="AE526" s="4" t="str">
        <f>Entry!AE28</f>
        <v>M</v>
      </c>
      <c r="AF526" s="4" t="str">
        <f>Entry!AF28</f>
        <v>M</v>
      </c>
    </row>
    <row r="527" spans="1:35" hidden="1">
      <c r="A527" s="1" t="s">
        <v>10</v>
      </c>
      <c r="B527" s="16">
        <v>0.33333333333333331</v>
      </c>
      <c r="C527" s="15"/>
    </row>
    <row r="528" spans="1:35" hidden="1">
      <c r="B528" s="16">
        <f ca="1">IF(OR(B526="O",B526="A"),"O ",VALUE(B520))</f>
        <v>0.59305555555555556</v>
      </c>
      <c r="C528" s="16">
        <f ca="1">IF(OR(C526="O",C526="A"),"O ",VALUE(C520))</f>
        <v>0.57986111111111105</v>
      </c>
      <c r="D528" s="16">
        <f ca="1">IF(OR(D526="O",D526="A"),"O ",VALUE(D520))</f>
        <v>0.83194444444444438</v>
      </c>
      <c r="E528" s="16">
        <f t="shared" ref="E528:AF528" ca="1" si="197">IF(OR(E526="O",E526="A"),"O ",VALUE(E520))</f>
        <v>0.84375</v>
      </c>
      <c r="F528" s="16" t="str">
        <f t="shared" si="197"/>
        <v xml:space="preserve">O </v>
      </c>
      <c r="G528" s="16">
        <f t="shared" ca="1" si="197"/>
        <v>0.83194444444444438</v>
      </c>
      <c r="H528" s="16">
        <f t="shared" ca="1" si="197"/>
        <v>0.83958333333333324</v>
      </c>
      <c r="I528" s="16">
        <f t="shared" ca="1" si="197"/>
        <v>0.83472222222222225</v>
      </c>
      <c r="J528" s="16">
        <f t="shared" ca="1" si="197"/>
        <v>0.32847222222222222</v>
      </c>
      <c r="K528" s="16">
        <f t="shared" ca="1" si="197"/>
        <v>0.32569444444444445</v>
      </c>
      <c r="L528" s="16">
        <f t="shared" ca="1" si="197"/>
        <v>0.33194444444444443</v>
      </c>
      <c r="M528" s="16" t="str">
        <f t="shared" si="197"/>
        <v xml:space="preserve">O </v>
      </c>
      <c r="N528" s="16">
        <f t="shared" ca="1" si="197"/>
        <v>0.34097222222222223</v>
      </c>
      <c r="O528" s="16">
        <f t="shared" ca="1" si="197"/>
        <v>0.32569444444444445</v>
      </c>
      <c r="P528" s="16">
        <f t="shared" ca="1" si="197"/>
        <v>0.58402777777777781</v>
      </c>
      <c r="Q528" s="16">
        <f t="shared" ca="1" si="197"/>
        <v>0.58263888888888882</v>
      </c>
      <c r="R528" s="16">
        <f t="shared" ca="1" si="197"/>
        <v>0.59375</v>
      </c>
      <c r="S528" s="16">
        <f t="shared" ca="1" si="197"/>
        <v>0.58958333333333335</v>
      </c>
      <c r="T528" s="16" t="str">
        <f t="shared" si="197"/>
        <v xml:space="preserve">O </v>
      </c>
      <c r="U528" s="16">
        <f t="shared" ca="1" si="197"/>
        <v>0.57708333333333328</v>
      </c>
      <c r="V528" s="16">
        <f t="shared" ca="1" si="197"/>
        <v>0.57916666666666672</v>
      </c>
      <c r="W528" s="16">
        <f t="shared" ca="1" si="197"/>
        <v>0.83472222222222225</v>
      </c>
      <c r="X528" s="16">
        <f t="shared" ca="1" si="197"/>
        <v>0.84444444444444444</v>
      </c>
      <c r="Y528" s="16">
        <f t="shared" ca="1" si="197"/>
        <v>0.82500000000000007</v>
      </c>
      <c r="Z528" s="16">
        <f t="shared" ca="1" si="197"/>
        <v>0.83124999999999993</v>
      </c>
      <c r="AA528" s="16" t="str">
        <f t="shared" si="197"/>
        <v xml:space="preserve">O </v>
      </c>
      <c r="AB528" s="16">
        <f t="shared" ca="1" si="197"/>
        <v>0.83194444444444438</v>
      </c>
      <c r="AC528" s="16">
        <f t="shared" ca="1" si="197"/>
        <v>0.83263888888888893</v>
      </c>
      <c r="AD528" s="16">
        <f t="shared" ca="1" si="197"/>
        <v>0.3354166666666667</v>
      </c>
      <c r="AE528" s="16">
        <f t="shared" ca="1" si="197"/>
        <v>0.3347222222222222</v>
      </c>
      <c r="AF528" s="16">
        <f t="shared" ca="1" si="197"/>
        <v>0.33680555555555558</v>
      </c>
    </row>
    <row r="529" spans="1:35" hidden="1">
      <c r="A529" s="1" t="s">
        <v>9</v>
      </c>
      <c r="B529" s="17">
        <v>0.58333333333333337</v>
      </c>
      <c r="C529" s="15"/>
    </row>
    <row r="530" spans="1:35" hidden="1">
      <c r="A530" s="1" t="s">
        <v>11</v>
      </c>
      <c r="B530" s="17">
        <v>0.83333333333333337</v>
      </c>
      <c r="C530" s="15"/>
    </row>
    <row r="531" spans="1:35" hidden="1">
      <c r="A531" s="1" t="s">
        <v>14</v>
      </c>
      <c r="B531" s="16">
        <v>0.375</v>
      </c>
      <c r="C531" s="15"/>
    </row>
    <row r="532" spans="1:35" hidden="1">
      <c r="A532" s="1" t="s">
        <v>24</v>
      </c>
      <c r="B532" s="16">
        <f ca="1">IF(OR(B526="O",B526="A"),0,VALUE(B523))</f>
        <v>9.7222222222222224E-3</v>
      </c>
      <c r="C532" s="16">
        <f ca="1">IF(OR(C526="O",C526="A"),0,VALUE(C523))</f>
        <v>0</v>
      </c>
      <c r="D532" s="16">
        <f ca="1">IF(OR(D526="O",D526="A"),0,VALUE(D523))</f>
        <v>0</v>
      </c>
      <c r="E532" s="16">
        <f t="shared" ref="E532:AF532" ca="1" si="198">IF(OR(E526="O",E526="A"),0,VALUE(E523))</f>
        <v>1.0416666666666666E-2</v>
      </c>
      <c r="F532" s="16">
        <f t="shared" si="198"/>
        <v>0</v>
      </c>
      <c r="G532" s="16">
        <f t="shared" ca="1" si="198"/>
        <v>0</v>
      </c>
      <c r="H532" s="16">
        <f t="shared" ca="1" si="198"/>
        <v>6.2499999999999995E-3</v>
      </c>
      <c r="I532" s="16">
        <f t="shared" ca="1" si="198"/>
        <v>1.3888888888888889E-3</v>
      </c>
      <c r="J532" s="16">
        <f t="shared" ca="1" si="198"/>
        <v>0</v>
      </c>
      <c r="K532" s="16">
        <f t="shared" ca="1" si="198"/>
        <v>0</v>
      </c>
      <c r="L532" s="16">
        <f t="shared" ca="1" si="198"/>
        <v>0</v>
      </c>
      <c r="M532" s="16">
        <f t="shared" si="198"/>
        <v>0</v>
      </c>
      <c r="N532" s="16">
        <f t="shared" ca="1" si="198"/>
        <v>7.6388888888888886E-3</v>
      </c>
      <c r="O532" s="16">
        <f t="shared" ca="1" si="198"/>
        <v>0</v>
      </c>
      <c r="P532" s="16">
        <f t="shared" ca="1" si="198"/>
        <v>6.9444444444444447E-4</v>
      </c>
      <c r="Q532" s="16">
        <f t="shared" ca="1" si="198"/>
        <v>0</v>
      </c>
      <c r="R532" s="16">
        <f t="shared" ca="1" si="198"/>
        <v>1.0416666666666666E-2</v>
      </c>
      <c r="S532" s="16">
        <f t="shared" ca="1" si="198"/>
        <v>6.2499999999999995E-3</v>
      </c>
      <c r="T532" s="16">
        <f t="shared" si="198"/>
        <v>0</v>
      </c>
      <c r="U532" s="16">
        <f t="shared" ca="1" si="198"/>
        <v>0</v>
      </c>
      <c r="V532" s="16">
        <f t="shared" ca="1" si="198"/>
        <v>0</v>
      </c>
      <c r="W532" s="16">
        <f t="shared" ca="1" si="198"/>
        <v>1.3888888888888889E-3</v>
      </c>
      <c r="X532" s="16">
        <f t="shared" ca="1" si="198"/>
        <v>1.1111111111111112E-2</v>
      </c>
      <c r="Y532" s="16">
        <f t="shared" ca="1" si="198"/>
        <v>0</v>
      </c>
      <c r="Z532" s="16">
        <f t="shared" ca="1" si="198"/>
        <v>0</v>
      </c>
      <c r="AA532" s="16">
        <f t="shared" si="198"/>
        <v>0</v>
      </c>
      <c r="AB532" s="16">
        <f t="shared" ca="1" si="198"/>
        <v>0</v>
      </c>
      <c r="AC532" s="16">
        <f t="shared" ca="1" si="198"/>
        <v>0</v>
      </c>
      <c r="AD532" s="16">
        <f t="shared" ca="1" si="198"/>
        <v>2.0833333333333333E-3</v>
      </c>
      <c r="AE532" s="16">
        <f t="shared" ca="1" si="198"/>
        <v>1.3888888888888889E-3</v>
      </c>
      <c r="AF532" s="16">
        <f t="shared" ca="1" si="198"/>
        <v>3.472222222222222E-3</v>
      </c>
      <c r="AH532" s="24">
        <f ca="1">SUM(B532:AF532)</f>
        <v>7.2222222222222215E-2</v>
      </c>
    </row>
    <row r="533" spans="1:35" hidden="1">
      <c r="B533" s="16">
        <f ca="1">IF(OR(B526="O",B526="A"),0,VALUE(B522))</f>
        <v>0.24722222222222223</v>
      </c>
      <c r="C533" s="16">
        <f ca="1">IF(OR(C526="O",C526="A"),0,VALUE(C522))</f>
        <v>0.26458333333333334</v>
      </c>
      <c r="D533" s="16">
        <f ca="1">IF(OR(D526="O",D526="A"),0,VALUE(D522))</f>
        <v>0.50347222222222221</v>
      </c>
      <c r="E533" s="16">
        <f t="shared" ref="E533:AF533" ca="1" si="199">IF(OR(E526="O",E526="A"),0,VALUE(E522))</f>
        <v>0.4993055555555555</v>
      </c>
      <c r="F533" s="16">
        <f t="shared" si="199"/>
        <v>0</v>
      </c>
      <c r="G533" s="16">
        <f t="shared" ca="1" si="199"/>
        <v>0.51180555555555551</v>
      </c>
      <c r="H533" s="16">
        <f t="shared" ca="1" si="199"/>
        <v>0.49513888888888885</v>
      </c>
      <c r="I533" s="16">
        <f t="shared" ca="1" si="199"/>
        <v>0.50277777777777777</v>
      </c>
      <c r="J533" s="16">
        <f t="shared" ca="1" si="199"/>
        <v>0.38541666666666669</v>
      </c>
      <c r="K533" s="16">
        <f t="shared" ca="1" si="199"/>
        <v>0.39374999999999999</v>
      </c>
      <c r="L533" s="16">
        <f t="shared" ca="1" si="199"/>
        <v>0.38611111111111113</v>
      </c>
      <c r="M533" s="16">
        <f t="shared" si="199"/>
        <v>0</v>
      </c>
      <c r="N533" s="16">
        <f t="shared" ca="1" si="199"/>
        <v>0.37291666666666662</v>
      </c>
      <c r="O533" s="16">
        <f t="shared" ca="1" si="199"/>
        <v>0.3888888888888889</v>
      </c>
      <c r="P533" s="16">
        <f t="shared" ca="1" si="199"/>
        <v>0.25486111111111109</v>
      </c>
      <c r="Q533" s="16">
        <f t="shared" ca="1" si="199"/>
        <v>0.25972222222222224</v>
      </c>
      <c r="R533" s="16">
        <f t="shared" ca="1" si="199"/>
        <v>0.24652777777777779</v>
      </c>
      <c r="S533" s="16">
        <f t="shared" ca="1" si="199"/>
        <v>0.24791666666666667</v>
      </c>
      <c r="T533" s="16">
        <f t="shared" si="199"/>
        <v>0</v>
      </c>
      <c r="U533" s="16">
        <f t="shared" ca="1" si="199"/>
        <v>0.26805555555555555</v>
      </c>
      <c r="V533" s="16">
        <f t="shared" ca="1" si="199"/>
        <v>0.26319444444444445</v>
      </c>
      <c r="W533" s="16">
        <f t="shared" ca="1" si="199"/>
        <v>0.49861111111111112</v>
      </c>
      <c r="X533" s="16">
        <f t="shared" ca="1" si="199"/>
        <v>0.49513888888888885</v>
      </c>
      <c r="Y533" s="16">
        <f t="shared" ca="1" si="199"/>
        <v>0.52013888888888882</v>
      </c>
      <c r="Z533" s="16">
        <f t="shared" ca="1" si="199"/>
        <v>0.50277777777777777</v>
      </c>
      <c r="AA533" s="16">
        <f t="shared" si="199"/>
        <v>0</v>
      </c>
      <c r="AB533" s="16">
        <f t="shared" ca="1" si="199"/>
        <v>0.50486111111111109</v>
      </c>
      <c r="AC533" s="16">
        <f t="shared" ca="1" si="199"/>
        <v>0.50277777777777777</v>
      </c>
      <c r="AD533" s="16">
        <f t="shared" ca="1" si="199"/>
        <v>0.375</v>
      </c>
      <c r="AE533" s="16">
        <f t="shared" ca="1" si="199"/>
        <v>0.37777777777777777</v>
      </c>
      <c r="AF533" s="16">
        <f t="shared" ca="1" si="199"/>
        <v>0.3833333333333333</v>
      </c>
      <c r="AG533" s="16"/>
      <c r="AH533" s="24">
        <f ca="1">SUM(B533:AF533)</f>
        <v>10.652083333333334</v>
      </c>
    </row>
    <row r="538" spans="1:35" ht="15" customHeight="1">
      <c r="A538" s="47" t="str">
        <f>Entry!A29</f>
        <v>MS. NILOG CHOURGE</v>
      </c>
      <c r="B538" s="47"/>
      <c r="C538" s="47"/>
      <c r="D538" s="47"/>
      <c r="E538" s="47"/>
      <c r="F538" s="47"/>
      <c r="G538" s="47"/>
      <c r="H538" s="48" t="s">
        <v>15</v>
      </c>
      <c r="I538" s="48"/>
      <c r="J538" s="48"/>
      <c r="K538" s="48"/>
      <c r="L538" s="26">
        <f ca="1">AH554</f>
        <v>9.3826388888888896</v>
      </c>
      <c r="M538" s="23" t="s">
        <v>16</v>
      </c>
      <c r="N538" s="48" t="s">
        <v>17</v>
      </c>
      <c r="O538" s="48"/>
      <c r="P538" s="23">
        <v>0</v>
      </c>
      <c r="Q538" s="23" t="s">
        <v>18</v>
      </c>
      <c r="R538" s="48" t="s">
        <v>19</v>
      </c>
      <c r="S538" s="48"/>
      <c r="T538" s="23">
        <f>AI540</f>
        <v>27</v>
      </c>
      <c r="U538" s="48" t="s">
        <v>20</v>
      </c>
      <c r="V538" s="48"/>
      <c r="W538" s="23">
        <f>AI541</f>
        <v>0</v>
      </c>
      <c r="X538" s="48" t="s">
        <v>21</v>
      </c>
      <c r="Y538" s="48"/>
      <c r="Z538" s="23">
        <f>AI542</f>
        <v>4</v>
      </c>
      <c r="AA538" s="49" t="s">
        <v>26</v>
      </c>
      <c r="AB538" s="49"/>
      <c r="AC538" s="49"/>
      <c r="AD538" s="49"/>
      <c r="AE538" s="22"/>
      <c r="AF538" s="22"/>
      <c r="AG538" s="22"/>
    </row>
    <row r="539" spans="1:35" ht="14.25" customHeight="1">
      <c r="A539" s="25"/>
      <c r="B539" s="25"/>
      <c r="C539" s="25"/>
      <c r="D539" s="25"/>
      <c r="E539" s="25"/>
      <c r="F539" s="25"/>
      <c r="G539" s="25"/>
      <c r="H539" s="50" t="s">
        <v>23</v>
      </c>
      <c r="I539" s="50"/>
      <c r="J539" s="50"/>
      <c r="K539" s="27">
        <f ca="1">AH553</f>
        <v>0.14374999999999999</v>
      </c>
      <c r="L539" s="51" t="s">
        <v>25</v>
      </c>
      <c r="M539" s="51"/>
      <c r="N539" s="28">
        <v>0</v>
      </c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0"/>
      <c r="AF539" s="20"/>
      <c r="AG539" s="20"/>
    </row>
    <row r="540" spans="1:35" ht="12.2" customHeight="1">
      <c r="A540" s="10" t="s">
        <v>12</v>
      </c>
      <c r="B540" s="5" t="str">
        <f>IF(B547="M","P",IF(B547="E","P",IF(B547="N","P",IF(B547="GS","P",IF(B547="O","O","A")))))</f>
        <v>P</v>
      </c>
      <c r="C540" s="5" t="str">
        <f t="shared" ref="C540:AF540" si="200">IF(C547="M","P",IF(C547="E","P",IF(C547="N","P",IF(C547="GS","P",IF(C547="O","O","A")))))</f>
        <v>P</v>
      </c>
      <c r="D540" s="5" t="str">
        <f t="shared" si="200"/>
        <v>P</v>
      </c>
      <c r="E540" s="5" t="str">
        <f t="shared" si="200"/>
        <v>P</v>
      </c>
      <c r="F540" s="5" t="str">
        <f t="shared" si="200"/>
        <v>P</v>
      </c>
      <c r="G540" s="5" t="str">
        <f t="shared" si="200"/>
        <v>P</v>
      </c>
      <c r="H540" s="5" t="str">
        <f t="shared" si="200"/>
        <v>O</v>
      </c>
      <c r="I540" s="5" t="str">
        <f t="shared" si="200"/>
        <v>P</v>
      </c>
      <c r="J540" s="5" t="str">
        <f t="shared" si="200"/>
        <v>P</v>
      </c>
      <c r="K540" s="5" t="str">
        <f t="shared" si="200"/>
        <v>P</v>
      </c>
      <c r="L540" s="5" t="str">
        <f t="shared" si="200"/>
        <v>P</v>
      </c>
      <c r="M540" s="5" t="str">
        <f t="shared" si="200"/>
        <v>P</v>
      </c>
      <c r="N540" s="5" t="str">
        <f t="shared" si="200"/>
        <v>P</v>
      </c>
      <c r="O540" s="5" t="str">
        <f t="shared" si="200"/>
        <v>O</v>
      </c>
      <c r="P540" s="5" t="str">
        <f t="shared" si="200"/>
        <v>P</v>
      </c>
      <c r="Q540" s="5" t="str">
        <f t="shared" si="200"/>
        <v>P</v>
      </c>
      <c r="R540" s="5" t="str">
        <f t="shared" si="200"/>
        <v>P</v>
      </c>
      <c r="S540" s="5" t="str">
        <f t="shared" si="200"/>
        <v>P</v>
      </c>
      <c r="T540" s="5" t="str">
        <f t="shared" si="200"/>
        <v>P</v>
      </c>
      <c r="U540" s="5" t="str">
        <f t="shared" si="200"/>
        <v>P</v>
      </c>
      <c r="V540" s="5" t="str">
        <f t="shared" si="200"/>
        <v>O</v>
      </c>
      <c r="W540" s="5" t="str">
        <f t="shared" si="200"/>
        <v>P</v>
      </c>
      <c r="X540" s="5" t="str">
        <f t="shared" si="200"/>
        <v>P</v>
      </c>
      <c r="Y540" s="5" t="str">
        <f t="shared" si="200"/>
        <v>P</v>
      </c>
      <c r="Z540" s="5" t="str">
        <f t="shared" si="200"/>
        <v>P</v>
      </c>
      <c r="AA540" s="5" t="str">
        <f t="shared" si="200"/>
        <v>P</v>
      </c>
      <c r="AB540" s="5" t="str">
        <f t="shared" si="200"/>
        <v>P</v>
      </c>
      <c r="AC540" s="5" t="str">
        <f t="shared" si="200"/>
        <v>O</v>
      </c>
      <c r="AD540" s="5" t="str">
        <f t="shared" si="200"/>
        <v>P</v>
      </c>
      <c r="AE540" s="5" t="str">
        <f t="shared" si="200"/>
        <v>P</v>
      </c>
      <c r="AF540" s="5" t="str">
        <f t="shared" si="200"/>
        <v>P</v>
      </c>
      <c r="AH540" s="2" t="s">
        <v>1</v>
      </c>
      <c r="AI540" s="1">
        <f>COUNTIF(B540:AF540,"P")</f>
        <v>27</v>
      </c>
    </row>
    <row r="541" spans="1:35" ht="12.2" customHeight="1">
      <c r="A541" s="11" t="s">
        <v>2</v>
      </c>
      <c r="B541" s="3" t="str">
        <f ca="1">IF(B547="M",TEXT(7.8/24+RAND()*(8.3/24-7.8/24),"HH:MM"),(IF(B547="E",TEXT(13.8/24+RAND()*(14.3/24-13.8/24),"HH:MM"),IF(B547="GS",TEXT(8.8/24+RAND()*(9.3/24-8.8/24),"HH:MM"),IF(B547="N",TEXT(19.8/24+RAND()*(20.3/24-19.8/24),"HH:MM"),"")))))</f>
        <v>07:51</v>
      </c>
      <c r="C541" s="3" t="str">
        <f t="shared" ref="C541:AF541" ca="1" si="201">IF(C547="M",TEXT(7.8/24+RAND()*(8.3/24-7.8/24),"HH:MM"),(IF(C547="E",TEXT(13.8/24+RAND()*(14.3/24-13.8/24),"HH:MM"),IF(C547="GS",TEXT(8.8/24+RAND()*(9.3/24-8.8/24),"HH:MM"),IF(C547="N",TEXT(19.8/24+RAND()*(20.3/24-19.8/24),"HH:MM"),"")))))</f>
        <v>08:04</v>
      </c>
      <c r="D541" s="3" t="str">
        <f t="shared" ca="1" si="201"/>
        <v>08:09</v>
      </c>
      <c r="E541" s="3" t="str">
        <f t="shared" ca="1" si="201"/>
        <v>08:01</v>
      </c>
      <c r="F541" s="3" t="str">
        <f t="shared" ca="1" si="201"/>
        <v>14:12</v>
      </c>
      <c r="G541" s="3" t="str">
        <f t="shared" ca="1" si="201"/>
        <v>14:14</v>
      </c>
      <c r="H541" s="3" t="str">
        <f t="shared" ca="1" si="201"/>
        <v/>
      </c>
      <c r="I541" s="3" t="str">
        <f t="shared" ca="1" si="201"/>
        <v>14:14</v>
      </c>
      <c r="J541" s="3" t="str">
        <f t="shared" ca="1" si="201"/>
        <v>14:00</v>
      </c>
      <c r="K541" s="3" t="str">
        <f t="shared" ca="1" si="201"/>
        <v>14:10</v>
      </c>
      <c r="L541" s="3" t="str">
        <f t="shared" ca="1" si="201"/>
        <v>14:00</v>
      </c>
      <c r="M541" s="3" t="str">
        <f t="shared" ca="1" si="201"/>
        <v>20:13</v>
      </c>
      <c r="N541" s="3" t="str">
        <f t="shared" ca="1" si="201"/>
        <v>20:01</v>
      </c>
      <c r="O541" s="3" t="str">
        <f t="shared" ca="1" si="201"/>
        <v/>
      </c>
      <c r="P541" s="3" t="str">
        <f t="shared" ca="1" si="201"/>
        <v>20:10</v>
      </c>
      <c r="Q541" s="3" t="str">
        <f t="shared" ca="1" si="201"/>
        <v>20:12</v>
      </c>
      <c r="R541" s="3" t="str">
        <f t="shared" ca="1" si="201"/>
        <v>20:13</v>
      </c>
      <c r="S541" s="3" t="str">
        <f t="shared" ca="1" si="201"/>
        <v>20:07</v>
      </c>
      <c r="T541" s="3" t="str">
        <f t="shared" ca="1" si="201"/>
        <v>08:04</v>
      </c>
      <c r="U541" s="3" t="str">
        <f t="shared" ca="1" si="201"/>
        <v>07:50</v>
      </c>
      <c r="V541" s="3" t="str">
        <f t="shared" ca="1" si="201"/>
        <v/>
      </c>
      <c r="W541" s="3" t="str">
        <f t="shared" ca="1" si="201"/>
        <v>08:17</v>
      </c>
      <c r="X541" s="3" t="str">
        <f t="shared" ca="1" si="201"/>
        <v>08:16</v>
      </c>
      <c r="Y541" s="3" t="str">
        <f t="shared" ca="1" si="201"/>
        <v>08:10</v>
      </c>
      <c r="Z541" s="3" t="str">
        <f t="shared" ca="1" si="201"/>
        <v>14:00</v>
      </c>
      <c r="AA541" s="3" t="str">
        <f t="shared" ca="1" si="201"/>
        <v>13:57</v>
      </c>
      <c r="AB541" s="3" t="str">
        <f t="shared" ca="1" si="201"/>
        <v>14:12</v>
      </c>
      <c r="AC541" s="3" t="str">
        <f t="shared" ca="1" si="201"/>
        <v/>
      </c>
      <c r="AD541" s="3" t="str">
        <f t="shared" ca="1" si="201"/>
        <v>14:09</v>
      </c>
      <c r="AE541" s="3" t="str">
        <f t="shared" ca="1" si="201"/>
        <v>14:12</v>
      </c>
      <c r="AF541" s="3" t="str">
        <f t="shared" ca="1" si="201"/>
        <v>14:07</v>
      </c>
      <c r="AH541" s="2" t="s">
        <v>3</v>
      </c>
      <c r="AI541" s="1">
        <f>COUNTIF(B540:AF540,"A")</f>
        <v>0</v>
      </c>
    </row>
    <row r="542" spans="1:35" ht="12.2" customHeight="1">
      <c r="A542" s="11" t="s">
        <v>4</v>
      </c>
      <c r="B542" s="3" t="str">
        <f ca="1">IF(B547="M",TEXT(17/24+RAND()*(17.3/24-17/24),"HH:MM"),(IF(B547="E",TEXT(20/24+RAND()*(20.3/24-20/24),"HH:MM"),IF(B547="N",TEXT(8/24+RAND()*(8.3/24-8/24),"HH:MM"),IF(B547="GS",TEXT(17/24+RAND()*(17.3/24-17/24),"HH:MM"),"")))))</f>
        <v>17:03</v>
      </c>
      <c r="C542" s="3" t="str">
        <f t="shared" ref="C542:AF542" ca="1" si="202">IF(C547="M",TEXT(17/24+RAND()*(17.3/24-17/24),"HH:MM"),(IF(C547="E",TEXT(20/24+RAND()*(20.3/24-20/24),"HH:MM"),IF(C547="N",TEXT(8/24+RAND()*(8.3/24-8/24),"HH:MM"),IF(C547="GS",TEXT(17/24+RAND()*(17.3/24-17/24),"HH:MM"),"")))))</f>
        <v>17:04</v>
      </c>
      <c r="D542" s="3" t="str">
        <f t="shared" ca="1" si="202"/>
        <v>17:01</v>
      </c>
      <c r="E542" s="3" t="str">
        <f t="shared" ca="1" si="202"/>
        <v>17:15</v>
      </c>
      <c r="F542" s="3" t="str">
        <f t="shared" ca="1" si="202"/>
        <v>20:16</v>
      </c>
      <c r="G542" s="3" t="str">
        <f t="shared" ca="1" si="202"/>
        <v>20:01</v>
      </c>
      <c r="H542" s="3" t="str">
        <f t="shared" ca="1" si="202"/>
        <v/>
      </c>
      <c r="I542" s="3" t="str">
        <f t="shared" ca="1" si="202"/>
        <v>20:16</v>
      </c>
      <c r="J542" s="3" t="str">
        <f t="shared" ca="1" si="202"/>
        <v>20:09</v>
      </c>
      <c r="K542" s="3" t="str">
        <f t="shared" ca="1" si="202"/>
        <v>20:16</v>
      </c>
      <c r="L542" s="3" t="str">
        <f t="shared" ca="1" si="202"/>
        <v>20:07</v>
      </c>
      <c r="M542" s="3" t="str">
        <f t="shared" ca="1" si="202"/>
        <v>08:05</v>
      </c>
      <c r="N542" s="3" t="str">
        <f t="shared" ca="1" si="202"/>
        <v>08:02</v>
      </c>
      <c r="O542" s="3" t="str">
        <f t="shared" ca="1" si="202"/>
        <v/>
      </c>
      <c r="P542" s="3" t="str">
        <f t="shared" ca="1" si="202"/>
        <v>08:01</v>
      </c>
      <c r="Q542" s="3" t="str">
        <f t="shared" ca="1" si="202"/>
        <v>08:08</v>
      </c>
      <c r="R542" s="3" t="str">
        <f t="shared" ca="1" si="202"/>
        <v>08:02</v>
      </c>
      <c r="S542" s="3" t="str">
        <f t="shared" ca="1" si="202"/>
        <v>08:02</v>
      </c>
      <c r="T542" s="3" t="str">
        <f t="shared" ca="1" si="202"/>
        <v>17:04</v>
      </c>
      <c r="U542" s="3" t="str">
        <f t="shared" ca="1" si="202"/>
        <v>17:10</v>
      </c>
      <c r="V542" s="3" t="str">
        <f t="shared" ca="1" si="202"/>
        <v/>
      </c>
      <c r="W542" s="3" t="str">
        <f t="shared" ca="1" si="202"/>
        <v>17:01</v>
      </c>
      <c r="X542" s="3" t="str">
        <f t="shared" ca="1" si="202"/>
        <v>17:08</v>
      </c>
      <c r="Y542" s="3" t="str">
        <f t="shared" ca="1" si="202"/>
        <v>17:04</v>
      </c>
      <c r="Z542" s="3" t="str">
        <f t="shared" ca="1" si="202"/>
        <v>20:04</v>
      </c>
      <c r="AA542" s="3" t="str">
        <f t="shared" ca="1" si="202"/>
        <v>20:14</v>
      </c>
      <c r="AB542" s="3" t="str">
        <f t="shared" ca="1" si="202"/>
        <v>20:17</v>
      </c>
      <c r="AC542" s="3" t="str">
        <f t="shared" ca="1" si="202"/>
        <v/>
      </c>
      <c r="AD542" s="3" t="str">
        <f t="shared" ca="1" si="202"/>
        <v>20:11</v>
      </c>
      <c r="AE542" s="3" t="str">
        <f t="shared" ca="1" si="202"/>
        <v>20:00</v>
      </c>
      <c r="AF542" s="3" t="str">
        <f t="shared" ca="1" si="202"/>
        <v>20:15</v>
      </c>
      <c r="AH542" s="1" t="s">
        <v>22</v>
      </c>
      <c r="AI542" s="1">
        <f>COUNTIF(B547:AF547,"O")</f>
        <v>4</v>
      </c>
    </row>
    <row r="543" spans="1:35" ht="12.2" customHeight="1">
      <c r="A543" s="11" t="s">
        <v>5</v>
      </c>
      <c r="B543" s="3" t="str">
        <f ca="1">IF(B547="M",TEXT(B542-B541,"H:MM"),IF(B547="E",TEXT(B542-B541,"H:MM"),IF(B547="N",TEXT(B542+24-B541+30,"H:MM"),IF(B547="GS",TEXT(B542-B541,"H:MM"),""))))</f>
        <v>9:12</v>
      </c>
      <c r="C543" s="3" t="str">
        <f t="shared" ref="C543:AF543" ca="1" si="203">IF(C547="M",TEXT(C542-C541,"H:MM"),IF(C547="E",TEXT(C542-C541,"H:MM"),IF(C547="N",TEXT(C542+24-C541+30,"H:MM"),IF(C547="GS",TEXT(C542-C541,"H:MM"),""))))</f>
        <v>9:00</v>
      </c>
      <c r="D543" s="3" t="str">
        <f t="shared" ca="1" si="203"/>
        <v>8:52</v>
      </c>
      <c r="E543" s="3" t="str">
        <f t="shared" ca="1" si="203"/>
        <v>9:14</v>
      </c>
      <c r="F543" s="3" t="str">
        <f t="shared" ca="1" si="203"/>
        <v>6:04</v>
      </c>
      <c r="G543" s="3" t="str">
        <f t="shared" ca="1" si="203"/>
        <v>5:47</v>
      </c>
      <c r="H543" s="3" t="str">
        <f t="shared" si="203"/>
        <v/>
      </c>
      <c r="I543" s="3" t="str">
        <f t="shared" ca="1" si="203"/>
        <v>6:02</v>
      </c>
      <c r="J543" s="3" t="str">
        <f t="shared" ca="1" si="203"/>
        <v>6:09</v>
      </c>
      <c r="K543" s="3" t="str">
        <f t="shared" ca="1" si="203"/>
        <v>6:06</v>
      </c>
      <c r="L543" s="3" t="str">
        <f t="shared" ca="1" si="203"/>
        <v>6:07</v>
      </c>
      <c r="M543" s="3" t="str">
        <f t="shared" ca="1" si="203"/>
        <v>11:52</v>
      </c>
      <c r="N543" s="3" t="str">
        <f t="shared" ca="1" si="203"/>
        <v>12:01</v>
      </c>
      <c r="O543" s="3" t="str">
        <f t="shared" si="203"/>
        <v/>
      </c>
      <c r="P543" s="3" t="str">
        <f t="shared" ca="1" si="203"/>
        <v>11:51</v>
      </c>
      <c r="Q543" s="3" t="str">
        <f t="shared" ca="1" si="203"/>
        <v>11:56</v>
      </c>
      <c r="R543" s="3" t="str">
        <f t="shared" ca="1" si="203"/>
        <v>11:49</v>
      </c>
      <c r="S543" s="3" t="str">
        <f t="shared" ca="1" si="203"/>
        <v>11:55</v>
      </c>
      <c r="T543" s="3" t="str">
        <f t="shared" ca="1" si="203"/>
        <v>9:00</v>
      </c>
      <c r="U543" s="3" t="str">
        <f t="shared" ca="1" si="203"/>
        <v>9:20</v>
      </c>
      <c r="V543" s="3" t="str">
        <f t="shared" si="203"/>
        <v/>
      </c>
      <c r="W543" s="3" t="str">
        <f t="shared" ca="1" si="203"/>
        <v>8:44</v>
      </c>
      <c r="X543" s="3" t="str">
        <f t="shared" ca="1" si="203"/>
        <v>8:52</v>
      </c>
      <c r="Y543" s="3" t="str">
        <f t="shared" ca="1" si="203"/>
        <v>8:54</v>
      </c>
      <c r="Z543" s="3" t="str">
        <f t="shared" ca="1" si="203"/>
        <v>6:04</v>
      </c>
      <c r="AA543" s="3" t="str">
        <f t="shared" ca="1" si="203"/>
        <v>6:17</v>
      </c>
      <c r="AB543" s="3" t="str">
        <f t="shared" ca="1" si="203"/>
        <v>6:05</v>
      </c>
      <c r="AC543" s="3" t="str">
        <f t="shared" si="203"/>
        <v/>
      </c>
      <c r="AD543" s="3" t="str">
        <f t="shared" ca="1" si="203"/>
        <v>6:02</v>
      </c>
      <c r="AE543" s="3" t="str">
        <f t="shared" ca="1" si="203"/>
        <v>5:48</v>
      </c>
      <c r="AF543" s="3" t="str">
        <f t="shared" ca="1" si="203"/>
        <v>6:08</v>
      </c>
      <c r="AH543" s="1" t="s">
        <v>27</v>
      </c>
      <c r="AI543" s="1">
        <f ca="1">COUNTIF(B544:AF544,(B544:AF544)&gt;0)</f>
        <v>0</v>
      </c>
    </row>
    <row r="544" spans="1:35" ht="12.2" customHeight="1">
      <c r="A544" s="11" t="s">
        <v>6</v>
      </c>
      <c r="B544" s="6">
        <f ca="1">IF(AND(B547="GS",B549&gt;$B$19),TEXT(B549-$B$19,"HH:MM"),IF(AND(B547="M",B549&gt;$B$15),TEXT(B549-$B$15,"HH:MM"),IF(AND(B547="E",B549&gt;$B$17),TEXT(B549-$B$17,"HH:MM"),IF(AND(B547="N",B549&gt;$B$18),TEXT(B549-$B$18,"HH:MM"),IF(OR(B547="O",B547="A"),"",0)))))</f>
        <v>0</v>
      </c>
      <c r="C544" s="6" t="str">
        <f ca="1">IF(AND(C547="GS",C549&gt;$B$19),TEXT(C549-$B$19,"HH:MM"),IF(AND(C547="M",C549&gt;$B$15),TEXT(C549-$B$15,"HH:MM"),IF(AND(C547="E",C549&gt;$B$17),TEXT(C549-$B$17,"HH:MM"),IF(AND(C547="N",C549&gt;$B$18),TEXT(C549-$B$18,"HH:MM"),IF(OR(C547="O",C547="A"),"",0)))))</f>
        <v>00:04</v>
      </c>
      <c r="D544" s="6" t="str">
        <f ca="1">IF(AND(D547="GS",D549&gt;$B$19),TEXT(D549-$B$19,"HH:MM"),IF(AND(D547="M",D549&gt;$B$15),TEXT(D549-$B$15,"HH:MM"),IF(AND(D547="E",D549&gt;$B$17),TEXT(D549-$B$17,"HH:MM"),IF(AND(D547="N",D549&gt;$B$18),TEXT(D549-$B$18,"HH:MM"),IF(OR(D547="O",D547="A"),"",0)))))</f>
        <v>00:09</v>
      </c>
      <c r="E544" s="6" t="str">
        <f t="shared" ref="E544:AF544" ca="1" si="204">IF(AND(E547="GS",E549&gt;$B$19),TEXT(E549-$B$19,"HH:MM"),IF(AND(E547="M",E549&gt;$B$15),TEXT(E549-$B$15,"HH:MM"),IF(AND(E547="E",E549&gt;$B$17),TEXT(E549-$B$17,"HH:MM"),IF(AND(E547="N",E549&gt;$B$18),TEXT(E549-$B$18,"HH:MM"),IF(OR(E547="O",E547="A"),"",0)))))</f>
        <v>00:01</v>
      </c>
      <c r="F544" s="6" t="str">
        <f t="shared" ca="1" si="204"/>
        <v>00:12</v>
      </c>
      <c r="G544" s="6" t="str">
        <f t="shared" ca="1" si="204"/>
        <v>00:14</v>
      </c>
      <c r="H544" s="6" t="str">
        <f t="shared" si="204"/>
        <v/>
      </c>
      <c r="I544" s="6" t="str">
        <f t="shared" ca="1" si="204"/>
        <v>00:14</v>
      </c>
      <c r="J544" s="6">
        <f t="shared" ca="1" si="204"/>
        <v>0</v>
      </c>
      <c r="K544" s="6" t="str">
        <f t="shared" ca="1" si="204"/>
        <v>00:10</v>
      </c>
      <c r="L544" s="6">
        <f t="shared" ca="1" si="204"/>
        <v>0</v>
      </c>
      <c r="M544" s="6" t="str">
        <f t="shared" ca="1" si="204"/>
        <v>00:13</v>
      </c>
      <c r="N544" s="6" t="str">
        <f t="shared" ca="1" si="204"/>
        <v>00:01</v>
      </c>
      <c r="O544" s="6" t="str">
        <f t="shared" si="204"/>
        <v/>
      </c>
      <c r="P544" s="6" t="str">
        <f t="shared" ca="1" si="204"/>
        <v>00:10</v>
      </c>
      <c r="Q544" s="6" t="str">
        <f t="shared" ca="1" si="204"/>
        <v>00:12</v>
      </c>
      <c r="R544" s="6" t="str">
        <f t="shared" ca="1" si="204"/>
        <v>00:13</v>
      </c>
      <c r="S544" s="6" t="str">
        <f t="shared" ca="1" si="204"/>
        <v>00:07</v>
      </c>
      <c r="T544" s="6" t="str">
        <f t="shared" ca="1" si="204"/>
        <v>00:04</v>
      </c>
      <c r="U544" s="6">
        <f t="shared" ca="1" si="204"/>
        <v>0</v>
      </c>
      <c r="V544" s="6" t="str">
        <f t="shared" si="204"/>
        <v/>
      </c>
      <c r="W544" s="6" t="str">
        <f t="shared" ca="1" si="204"/>
        <v>00:17</v>
      </c>
      <c r="X544" s="6" t="str">
        <f t="shared" ca="1" si="204"/>
        <v>00:16</v>
      </c>
      <c r="Y544" s="6" t="str">
        <f t="shared" ca="1" si="204"/>
        <v>00:10</v>
      </c>
      <c r="Z544" s="6">
        <f t="shared" ca="1" si="204"/>
        <v>0</v>
      </c>
      <c r="AA544" s="6">
        <f t="shared" ca="1" si="204"/>
        <v>0</v>
      </c>
      <c r="AB544" s="6" t="str">
        <f t="shared" ca="1" si="204"/>
        <v>00:12</v>
      </c>
      <c r="AC544" s="6" t="str">
        <f t="shared" si="204"/>
        <v/>
      </c>
      <c r="AD544" s="6" t="str">
        <f t="shared" ca="1" si="204"/>
        <v>00:09</v>
      </c>
      <c r="AE544" s="6" t="str">
        <f t="shared" ca="1" si="204"/>
        <v>00:12</v>
      </c>
      <c r="AF544" s="6" t="str">
        <f t="shared" ca="1" si="204"/>
        <v>00:07</v>
      </c>
    </row>
    <row r="545" spans="1:34" ht="12.2" customHeight="1">
      <c r="A545" s="12" t="s">
        <v>7</v>
      </c>
      <c r="B545" s="7"/>
      <c r="C545" s="7"/>
      <c r="D545" s="8"/>
      <c r="E545" s="7"/>
      <c r="F545" s="7"/>
      <c r="G545" s="7"/>
      <c r="H545" s="8"/>
      <c r="I545" s="8"/>
      <c r="J545" s="7"/>
      <c r="K545" s="7"/>
      <c r="L545" s="7"/>
      <c r="M545" s="7"/>
      <c r="N545" s="7"/>
      <c r="O545" s="7"/>
      <c r="P545" s="7"/>
      <c r="Q545" s="7"/>
      <c r="R545" s="8"/>
      <c r="S545" s="7"/>
      <c r="T545" s="7"/>
      <c r="U545" s="7"/>
      <c r="V545" s="7"/>
      <c r="W545" s="7"/>
      <c r="X545" s="7"/>
      <c r="Y545" s="8"/>
      <c r="Z545" s="7"/>
      <c r="AA545" s="8"/>
      <c r="AB545" s="7"/>
      <c r="AC545" s="8"/>
      <c r="AD545" s="8"/>
      <c r="AE545" s="8"/>
      <c r="AF545" s="8"/>
    </row>
    <row r="546" spans="1:34" ht="12.2" customHeight="1">
      <c r="A546" s="13" t="s">
        <v>8</v>
      </c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</row>
    <row r="547" spans="1:34" ht="18.75" customHeight="1">
      <c r="A547" s="14" t="s">
        <v>13</v>
      </c>
      <c r="B547" s="4" t="str">
        <f>Entry!B29</f>
        <v>M</v>
      </c>
      <c r="C547" s="4" t="str">
        <f>Entry!C29</f>
        <v>M</v>
      </c>
      <c r="D547" s="4" t="str">
        <f>Entry!D29</f>
        <v>M</v>
      </c>
      <c r="E547" s="4" t="str">
        <f>Entry!E29</f>
        <v>M</v>
      </c>
      <c r="F547" s="4" t="str">
        <f>Entry!F29</f>
        <v>E</v>
      </c>
      <c r="G547" s="4" t="str">
        <f>Entry!G29</f>
        <v>E</v>
      </c>
      <c r="H547" s="4" t="str">
        <f>Entry!H29</f>
        <v>O</v>
      </c>
      <c r="I547" s="4" t="str">
        <f>Entry!I29</f>
        <v>E</v>
      </c>
      <c r="J547" s="4" t="str">
        <f>Entry!J29</f>
        <v>E</v>
      </c>
      <c r="K547" s="4" t="str">
        <f>Entry!K29</f>
        <v>E</v>
      </c>
      <c r="L547" s="4" t="str">
        <f>Entry!L29</f>
        <v>E</v>
      </c>
      <c r="M547" s="4" t="str">
        <f>Entry!M29</f>
        <v>N</v>
      </c>
      <c r="N547" s="4" t="str">
        <f>Entry!N29</f>
        <v>N</v>
      </c>
      <c r="O547" s="4" t="str">
        <f>Entry!O29</f>
        <v>O</v>
      </c>
      <c r="P547" s="4" t="str">
        <f>Entry!P29</f>
        <v>N</v>
      </c>
      <c r="Q547" s="4" t="str">
        <f>Entry!Q29</f>
        <v>N</v>
      </c>
      <c r="R547" s="4" t="str">
        <f>Entry!R29</f>
        <v>N</v>
      </c>
      <c r="S547" s="4" t="str">
        <f>Entry!S29</f>
        <v>N</v>
      </c>
      <c r="T547" s="4" t="str">
        <f>Entry!T29</f>
        <v>M</v>
      </c>
      <c r="U547" s="4" t="str">
        <f>Entry!U29</f>
        <v>M</v>
      </c>
      <c r="V547" s="4" t="str">
        <f>Entry!V29</f>
        <v>O</v>
      </c>
      <c r="W547" s="4" t="str">
        <f>Entry!W29</f>
        <v>M</v>
      </c>
      <c r="X547" s="4" t="str">
        <f>Entry!X29</f>
        <v>M</v>
      </c>
      <c r="Y547" s="4" t="str">
        <f>Entry!Y29</f>
        <v>M</v>
      </c>
      <c r="Z547" s="4" t="str">
        <f>Entry!Z29</f>
        <v>E</v>
      </c>
      <c r="AA547" s="4" t="str">
        <f>Entry!AA29</f>
        <v>E</v>
      </c>
      <c r="AB547" s="4" t="str">
        <f>Entry!AB29</f>
        <v>E</v>
      </c>
      <c r="AC547" s="4" t="str">
        <f>Entry!AC29</f>
        <v>O</v>
      </c>
      <c r="AD547" s="4" t="str">
        <f>Entry!AD29</f>
        <v>E</v>
      </c>
      <c r="AE547" s="4" t="str">
        <f>Entry!AE29</f>
        <v>E</v>
      </c>
      <c r="AF547" s="4" t="str">
        <f>Entry!AF29</f>
        <v>E</v>
      </c>
    </row>
    <row r="548" spans="1:34" hidden="1">
      <c r="A548" s="1" t="s">
        <v>10</v>
      </c>
      <c r="B548" s="16">
        <v>0.33333333333333331</v>
      </c>
      <c r="C548" s="15"/>
    </row>
    <row r="549" spans="1:34" hidden="1">
      <c r="B549" s="16">
        <f ca="1">IF(OR(B547="O",B547="A"),"O ",VALUE(B541))</f>
        <v>0.32708333333333334</v>
      </c>
      <c r="C549" s="16">
        <f ca="1">IF(OR(C547="O",C547="A"),"O ",VALUE(C541))</f>
        <v>0.33611111111111108</v>
      </c>
      <c r="D549" s="16">
        <f ca="1">IF(OR(D547="O",D547="A"),"O ",VALUE(D541))</f>
        <v>0.33958333333333335</v>
      </c>
      <c r="E549" s="16">
        <f t="shared" ref="E549:AF549" ca="1" si="205">IF(OR(E547="O",E547="A"),"O ",VALUE(E541))</f>
        <v>0.33402777777777781</v>
      </c>
      <c r="F549" s="16">
        <f t="shared" ca="1" si="205"/>
        <v>0.59166666666666667</v>
      </c>
      <c r="G549" s="16">
        <f t="shared" ca="1" si="205"/>
        <v>0.59305555555555556</v>
      </c>
      <c r="H549" s="16" t="str">
        <f t="shared" si="205"/>
        <v xml:space="preserve">O </v>
      </c>
      <c r="I549" s="16">
        <f t="shared" ca="1" si="205"/>
        <v>0.59305555555555556</v>
      </c>
      <c r="J549" s="16">
        <f t="shared" ca="1" si="205"/>
        <v>0.58333333333333337</v>
      </c>
      <c r="K549" s="16">
        <f t="shared" ca="1" si="205"/>
        <v>0.59027777777777779</v>
      </c>
      <c r="L549" s="16">
        <f t="shared" ca="1" si="205"/>
        <v>0.58333333333333337</v>
      </c>
      <c r="M549" s="16">
        <f t="shared" ca="1" si="205"/>
        <v>0.84236111111111101</v>
      </c>
      <c r="N549" s="16">
        <f t="shared" ca="1" si="205"/>
        <v>0.8340277777777777</v>
      </c>
      <c r="O549" s="16" t="str">
        <f t="shared" si="205"/>
        <v xml:space="preserve">O </v>
      </c>
      <c r="P549" s="16">
        <f t="shared" ca="1" si="205"/>
        <v>0.84027777777777779</v>
      </c>
      <c r="Q549" s="16">
        <f t="shared" ca="1" si="205"/>
        <v>0.84166666666666667</v>
      </c>
      <c r="R549" s="16">
        <f t="shared" ca="1" si="205"/>
        <v>0.84236111111111101</v>
      </c>
      <c r="S549" s="16">
        <f t="shared" ca="1" si="205"/>
        <v>0.83819444444444446</v>
      </c>
      <c r="T549" s="16">
        <f t="shared" ca="1" si="205"/>
        <v>0.33611111111111108</v>
      </c>
      <c r="U549" s="16">
        <f t="shared" ca="1" si="205"/>
        <v>0.3263888888888889</v>
      </c>
      <c r="V549" s="16" t="str">
        <f t="shared" si="205"/>
        <v xml:space="preserve">O </v>
      </c>
      <c r="W549" s="16">
        <f t="shared" ca="1" si="205"/>
        <v>0.34513888888888888</v>
      </c>
      <c r="X549" s="16">
        <f t="shared" ca="1" si="205"/>
        <v>0.3444444444444445</v>
      </c>
      <c r="Y549" s="16">
        <f t="shared" ca="1" si="205"/>
        <v>0.34027777777777773</v>
      </c>
      <c r="Z549" s="16">
        <f t="shared" ca="1" si="205"/>
        <v>0.58333333333333337</v>
      </c>
      <c r="AA549" s="16">
        <f t="shared" ca="1" si="205"/>
        <v>0.58124999999999993</v>
      </c>
      <c r="AB549" s="16">
        <f t="shared" ca="1" si="205"/>
        <v>0.59166666666666667</v>
      </c>
      <c r="AC549" s="16" t="str">
        <f t="shared" si="205"/>
        <v xml:space="preserve">O </v>
      </c>
      <c r="AD549" s="16">
        <f t="shared" ca="1" si="205"/>
        <v>0.58958333333333335</v>
      </c>
      <c r="AE549" s="16">
        <f t="shared" ca="1" si="205"/>
        <v>0.59166666666666667</v>
      </c>
      <c r="AF549" s="16">
        <f t="shared" ca="1" si="205"/>
        <v>0.58819444444444446</v>
      </c>
    </row>
    <row r="550" spans="1:34" hidden="1">
      <c r="A550" s="1" t="s">
        <v>9</v>
      </c>
      <c r="B550" s="17">
        <v>0.58333333333333337</v>
      </c>
      <c r="C550" s="15"/>
    </row>
    <row r="551" spans="1:34" hidden="1">
      <c r="A551" s="1" t="s">
        <v>11</v>
      </c>
      <c r="B551" s="17">
        <v>0.83333333333333337</v>
      </c>
      <c r="C551" s="15"/>
    </row>
    <row r="552" spans="1:34" hidden="1">
      <c r="A552" s="1" t="s">
        <v>14</v>
      </c>
      <c r="B552" s="16">
        <v>0.375</v>
      </c>
      <c r="C552" s="15"/>
    </row>
    <row r="553" spans="1:34" hidden="1">
      <c r="A553" s="1" t="s">
        <v>24</v>
      </c>
      <c r="B553" s="16">
        <f ca="1">IF(OR(B547="O",B547="A"),0,VALUE(B544))</f>
        <v>0</v>
      </c>
      <c r="C553" s="16">
        <f ca="1">IF(OR(C547="O",C547="A"),0,VALUE(C544))</f>
        <v>2.7777777777777779E-3</v>
      </c>
      <c r="D553" s="16">
        <f ca="1">IF(OR(D547="O",D547="A"),0,VALUE(D544))</f>
        <v>6.2499999999999995E-3</v>
      </c>
      <c r="E553" s="16">
        <f t="shared" ref="E553:AF553" ca="1" si="206">IF(OR(E547="O",E547="A"),0,VALUE(E544))</f>
        <v>6.9444444444444447E-4</v>
      </c>
      <c r="F553" s="16">
        <f t="shared" ca="1" si="206"/>
        <v>8.3333333333333332E-3</v>
      </c>
      <c r="G553" s="16">
        <f t="shared" ca="1" si="206"/>
        <v>9.7222222222222224E-3</v>
      </c>
      <c r="H553" s="16">
        <f t="shared" si="206"/>
        <v>0</v>
      </c>
      <c r="I553" s="16">
        <f t="shared" ca="1" si="206"/>
        <v>9.7222222222222224E-3</v>
      </c>
      <c r="J553" s="16">
        <f t="shared" ca="1" si="206"/>
        <v>0</v>
      </c>
      <c r="K553" s="16">
        <f t="shared" ca="1" si="206"/>
        <v>6.9444444444444441E-3</v>
      </c>
      <c r="L553" s="16">
        <f t="shared" ca="1" si="206"/>
        <v>0</v>
      </c>
      <c r="M553" s="16">
        <f t="shared" ca="1" si="206"/>
        <v>9.0277777777777787E-3</v>
      </c>
      <c r="N553" s="16">
        <f t="shared" ca="1" si="206"/>
        <v>6.9444444444444447E-4</v>
      </c>
      <c r="O553" s="16">
        <f t="shared" si="206"/>
        <v>0</v>
      </c>
      <c r="P553" s="16">
        <f t="shared" ca="1" si="206"/>
        <v>6.9444444444444441E-3</v>
      </c>
      <c r="Q553" s="16">
        <f t="shared" ca="1" si="206"/>
        <v>8.3333333333333332E-3</v>
      </c>
      <c r="R553" s="16">
        <f t="shared" ca="1" si="206"/>
        <v>9.0277777777777787E-3</v>
      </c>
      <c r="S553" s="16">
        <f t="shared" ca="1" si="206"/>
        <v>4.8611111111111112E-3</v>
      </c>
      <c r="T553" s="16">
        <f t="shared" ca="1" si="206"/>
        <v>2.7777777777777779E-3</v>
      </c>
      <c r="U553" s="16">
        <f t="shared" ca="1" si="206"/>
        <v>0</v>
      </c>
      <c r="V553" s="16">
        <f t="shared" si="206"/>
        <v>0</v>
      </c>
      <c r="W553" s="16">
        <f t="shared" ca="1" si="206"/>
        <v>1.1805555555555555E-2</v>
      </c>
      <c r="X553" s="16">
        <f t="shared" ca="1" si="206"/>
        <v>1.1111111111111112E-2</v>
      </c>
      <c r="Y553" s="16">
        <f t="shared" ca="1" si="206"/>
        <v>6.9444444444444441E-3</v>
      </c>
      <c r="Z553" s="16">
        <f t="shared" ca="1" si="206"/>
        <v>0</v>
      </c>
      <c r="AA553" s="16">
        <f t="shared" ca="1" si="206"/>
        <v>0</v>
      </c>
      <c r="AB553" s="16">
        <f t="shared" ca="1" si="206"/>
        <v>8.3333333333333332E-3</v>
      </c>
      <c r="AC553" s="16">
        <f t="shared" si="206"/>
        <v>0</v>
      </c>
      <c r="AD553" s="16">
        <f t="shared" ca="1" si="206"/>
        <v>6.2499999999999995E-3</v>
      </c>
      <c r="AE553" s="16">
        <f t="shared" ca="1" si="206"/>
        <v>8.3333333333333332E-3</v>
      </c>
      <c r="AF553" s="16">
        <f t="shared" ca="1" si="206"/>
        <v>4.8611111111111112E-3</v>
      </c>
      <c r="AH553" s="24">
        <f ca="1">SUM(B553:AF553)</f>
        <v>0.14374999999999999</v>
      </c>
    </row>
    <row r="554" spans="1:34" hidden="1">
      <c r="B554" s="16">
        <f ca="1">IF(OR(B547="O",B547="A"),0,VALUE(B543))</f>
        <v>0.3833333333333333</v>
      </c>
      <c r="C554" s="16">
        <f ca="1">IF(OR(C547="O",C547="A"),0,VALUE(C543))</f>
        <v>0.375</v>
      </c>
      <c r="D554" s="16">
        <f ca="1">IF(OR(D547="O",D547="A"),0,VALUE(D543))</f>
        <v>0.36944444444444446</v>
      </c>
      <c r="E554" s="16">
        <f t="shared" ref="E554:AF554" ca="1" si="207">IF(OR(E547="O",E547="A"),0,VALUE(E543))</f>
        <v>0.38472222222222219</v>
      </c>
      <c r="F554" s="16">
        <f t="shared" ca="1" si="207"/>
        <v>0.25277777777777777</v>
      </c>
      <c r="G554" s="16">
        <f t="shared" ca="1" si="207"/>
        <v>0.24097222222222223</v>
      </c>
      <c r="H554" s="16">
        <f t="shared" si="207"/>
        <v>0</v>
      </c>
      <c r="I554" s="16">
        <f t="shared" ca="1" si="207"/>
        <v>0.25138888888888888</v>
      </c>
      <c r="J554" s="16">
        <f t="shared" ca="1" si="207"/>
        <v>0.25625000000000003</v>
      </c>
      <c r="K554" s="16">
        <f t="shared" ca="1" si="207"/>
        <v>0.25416666666666665</v>
      </c>
      <c r="L554" s="16">
        <f t="shared" ca="1" si="207"/>
        <v>0.25486111111111109</v>
      </c>
      <c r="M554" s="16">
        <f t="shared" ca="1" si="207"/>
        <v>0.49444444444444446</v>
      </c>
      <c r="N554" s="16">
        <f t="shared" ca="1" si="207"/>
        <v>0.50069444444444444</v>
      </c>
      <c r="O554" s="16">
        <f t="shared" si="207"/>
        <v>0</v>
      </c>
      <c r="P554" s="16">
        <f t="shared" ca="1" si="207"/>
        <v>0.49374999999999997</v>
      </c>
      <c r="Q554" s="16">
        <f t="shared" ca="1" si="207"/>
        <v>0.49722222222222223</v>
      </c>
      <c r="R554" s="16">
        <f t="shared" ca="1" si="207"/>
        <v>0.49236111111111108</v>
      </c>
      <c r="S554" s="16">
        <f t="shared" ca="1" si="207"/>
        <v>0.49652777777777773</v>
      </c>
      <c r="T554" s="16">
        <f t="shared" ca="1" si="207"/>
        <v>0.375</v>
      </c>
      <c r="U554" s="16">
        <f t="shared" ca="1" si="207"/>
        <v>0.3888888888888889</v>
      </c>
      <c r="V554" s="16">
        <f t="shared" si="207"/>
        <v>0</v>
      </c>
      <c r="W554" s="16">
        <f t="shared" ca="1" si="207"/>
        <v>0.36388888888888887</v>
      </c>
      <c r="X554" s="16">
        <f t="shared" ca="1" si="207"/>
        <v>0.36944444444444446</v>
      </c>
      <c r="Y554" s="16">
        <f t="shared" ca="1" si="207"/>
        <v>0.37083333333333335</v>
      </c>
      <c r="Z554" s="16">
        <f t="shared" ca="1" si="207"/>
        <v>0.25277777777777777</v>
      </c>
      <c r="AA554" s="16">
        <f t="shared" ca="1" si="207"/>
        <v>0.26180555555555557</v>
      </c>
      <c r="AB554" s="16">
        <f t="shared" ca="1" si="207"/>
        <v>0.25347222222222221</v>
      </c>
      <c r="AC554" s="16">
        <f t="shared" si="207"/>
        <v>0</v>
      </c>
      <c r="AD554" s="16">
        <f t="shared" ca="1" si="207"/>
        <v>0.25138888888888888</v>
      </c>
      <c r="AE554" s="16">
        <f t="shared" ca="1" si="207"/>
        <v>0.24166666666666667</v>
      </c>
      <c r="AF554" s="16">
        <f t="shared" ca="1" si="207"/>
        <v>0.25555555555555559</v>
      </c>
      <c r="AG554" s="16"/>
      <c r="AH554" s="24">
        <f ca="1">SUM(B554:AF554)</f>
        <v>9.3826388888888896</v>
      </c>
    </row>
    <row r="555" spans="1:34" hidden="1"/>
    <row r="560" spans="1:34" ht="15" customHeight="1">
      <c r="A560" s="47" t="str">
        <f>Entry!A30</f>
        <v>MR. PUNESHWAR SAHU</v>
      </c>
      <c r="B560" s="47"/>
      <c r="C560" s="47"/>
      <c r="D560" s="47"/>
      <c r="E560" s="47"/>
      <c r="F560" s="47"/>
      <c r="G560" s="47"/>
      <c r="H560" s="48" t="s">
        <v>15</v>
      </c>
      <c r="I560" s="48"/>
      <c r="J560" s="48"/>
      <c r="K560" s="48"/>
      <c r="L560" s="26">
        <f ca="1">AH576</f>
        <v>10.366666666666667</v>
      </c>
      <c r="M560" s="23" t="s">
        <v>16</v>
      </c>
      <c r="N560" s="48" t="s">
        <v>17</v>
      </c>
      <c r="O560" s="48"/>
      <c r="P560" s="23">
        <v>0</v>
      </c>
      <c r="Q560" s="23" t="s">
        <v>18</v>
      </c>
      <c r="R560" s="48" t="s">
        <v>19</v>
      </c>
      <c r="S560" s="48"/>
      <c r="T560" s="23">
        <f>AI562</f>
        <v>26</v>
      </c>
      <c r="U560" s="48" t="s">
        <v>20</v>
      </c>
      <c r="V560" s="48"/>
      <c r="W560" s="23">
        <f>AI563</f>
        <v>0</v>
      </c>
      <c r="X560" s="48" t="s">
        <v>21</v>
      </c>
      <c r="Y560" s="48"/>
      <c r="Z560" s="23">
        <f>AI564</f>
        <v>5</v>
      </c>
      <c r="AA560" s="49" t="s">
        <v>26</v>
      </c>
      <c r="AB560" s="49"/>
      <c r="AC560" s="49"/>
      <c r="AD560" s="49"/>
      <c r="AE560" s="22"/>
      <c r="AF560" s="22"/>
      <c r="AG560" s="22"/>
    </row>
    <row r="561" spans="1:35" ht="14.25" customHeight="1">
      <c r="A561" s="25"/>
      <c r="B561" s="25"/>
      <c r="C561" s="25"/>
      <c r="D561" s="25"/>
      <c r="E561" s="25"/>
      <c r="F561" s="25"/>
      <c r="G561" s="25"/>
      <c r="H561" s="50" t="s">
        <v>23</v>
      </c>
      <c r="I561" s="50"/>
      <c r="J561" s="50"/>
      <c r="K561" s="27">
        <f ca="1">AH575</f>
        <v>7.2916666666666671E-2</v>
      </c>
      <c r="L561" s="51" t="s">
        <v>25</v>
      </c>
      <c r="M561" s="51"/>
      <c r="N561" s="28">
        <v>0</v>
      </c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0"/>
      <c r="AF561" s="20"/>
      <c r="AG561" s="20"/>
    </row>
    <row r="562" spans="1:35" ht="12.2" customHeight="1">
      <c r="A562" s="10" t="s">
        <v>12</v>
      </c>
      <c r="B562" s="5" t="str">
        <f>IF(B569="M","P",IF(B569="E","P",IF(B569="N","P",IF(B569="GS","P",IF(B569="O","O","A")))))</f>
        <v>O</v>
      </c>
      <c r="C562" s="5" t="str">
        <f t="shared" ref="C562:AF562" si="208">IF(C569="M","P",IF(C569="E","P",IF(C569="N","P",IF(C569="GS","P",IF(C569="O","O","A")))))</f>
        <v>P</v>
      </c>
      <c r="D562" s="5" t="str">
        <f t="shared" si="208"/>
        <v>P</v>
      </c>
      <c r="E562" s="5" t="str">
        <f t="shared" si="208"/>
        <v>P</v>
      </c>
      <c r="F562" s="5" t="str">
        <f t="shared" si="208"/>
        <v>P</v>
      </c>
      <c r="G562" s="5" t="str">
        <f t="shared" si="208"/>
        <v>P</v>
      </c>
      <c r="H562" s="5" t="str">
        <f t="shared" si="208"/>
        <v>P</v>
      </c>
      <c r="I562" s="5" t="str">
        <f t="shared" si="208"/>
        <v>O</v>
      </c>
      <c r="J562" s="5" t="str">
        <f t="shared" si="208"/>
        <v>P</v>
      </c>
      <c r="K562" s="5" t="str">
        <f t="shared" si="208"/>
        <v>P</v>
      </c>
      <c r="L562" s="5" t="str">
        <f t="shared" si="208"/>
        <v>P</v>
      </c>
      <c r="M562" s="5" t="str">
        <f t="shared" si="208"/>
        <v>P</v>
      </c>
      <c r="N562" s="5" t="str">
        <f t="shared" si="208"/>
        <v>P</v>
      </c>
      <c r="O562" s="5" t="str">
        <f t="shared" si="208"/>
        <v>P</v>
      </c>
      <c r="P562" s="5" t="str">
        <f t="shared" si="208"/>
        <v>O</v>
      </c>
      <c r="Q562" s="5" t="str">
        <f t="shared" si="208"/>
        <v>P</v>
      </c>
      <c r="R562" s="5" t="str">
        <f t="shared" si="208"/>
        <v>P</v>
      </c>
      <c r="S562" s="5" t="str">
        <f t="shared" si="208"/>
        <v>P</v>
      </c>
      <c r="T562" s="5" t="str">
        <f t="shared" si="208"/>
        <v>P</v>
      </c>
      <c r="U562" s="5" t="str">
        <f t="shared" si="208"/>
        <v>P</v>
      </c>
      <c r="V562" s="5" t="str">
        <f t="shared" si="208"/>
        <v>P</v>
      </c>
      <c r="W562" s="5" t="str">
        <f t="shared" si="208"/>
        <v>O</v>
      </c>
      <c r="X562" s="5" t="str">
        <f t="shared" si="208"/>
        <v>P</v>
      </c>
      <c r="Y562" s="5" t="str">
        <f t="shared" si="208"/>
        <v>P</v>
      </c>
      <c r="Z562" s="5" t="str">
        <f t="shared" si="208"/>
        <v>P</v>
      </c>
      <c r="AA562" s="5" t="str">
        <f t="shared" si="208"/>
        <v>P</v>
      </c>
      <c r="AB562" s="5" t="str">
        <f t="shared" si="208"/>
        <v>P</v>
      </c>
      <c r="AC562" s="5" t="str">
        <f t="shared" si="208"/>
        <v>P</v>
      </c>
      <c r="AD562" s="5" t="str">
        <f t="shared" si="208"/>
        <v>O</v>
      </c>
      <c r="AE562" s="5" t="str">
        <f t="shared" si="208"/>
        <v>P</v>
      </c>
      <c r="AF562" s="5" t="str">
        <f t="shared" si="208"/>
        <v>P</v>
      </c>
      <c r="AH562" s="2" t="s">
        <v>1</v>
      </c>
      <c r="AI562" s="1">
        <f>COUNTIF(B562:AF562,"P")</f>
        <v>26</v>
      </c>
    </row>
    <row r="563" spans="1:35" ht="12.2" customHeight="1">
      <c r="A563" s="11" t="s">
        <v>2</v>
      </c>
      <c r="B563" s="3" t="str">
        <f ca="1">IF(B569="M",TEXT(7.8/24+RAND()*(8.3/24-7.8/24),"HH:MM"),(IF(B569="E",TEXT(13.8/24+RAND()*(14.3/24-13.8/24),"HH:MM"),IF(B569="GS",TEXT(8.8/24+RAND()*(9.3/24-8.8/24),"HH:MM"),IF(B569="N",TEXT(19.8/24+RAND()*(20.3/24-19.8/24),"HH:MM"),"")))))</f>
        <v/>
      </c>
      <c r="C563" s="3" t="str">
        <f t="shared" ref="C563:AF563" ca="1" si="209">IF(C569="M",TEXT(7.8/24+RAND()*(8.3/24-7.8/24),"HH:MM"),(IF(C569="E",TEXT(13.8/24+RAND()*(14.3/24-13.8/24),"HH:MM"),IF(C569="GS",TEXT(8.8/24+RAND()*(9.3/24-8.8/24),"HH:MM"),IF(C569="N",TEXT(19.8/24+RAND()*(20.3/24-19.8/24),"HH:MM"),"")))))</f>
        <v>13:57</v>
      </c>
      <c r="D563" s="3" t="str">
        <f t="shared" ca="1" si="209"/>
        <v>20:13</v>
      </c>
      <c r="E563" s="3" t="str">
        <f t="shared" ca="1" si="209"/>
        <v>19:48</v>
      </c>
      <c r="F563" s="3" t="str">
        <f t="shared" ca="1" si="209"/>
        <v>20:08</v>
      </c>
      <c r="G563" s="3" t="str">
        <f t="shared" ca="1" si="209"/>
        <v>20:01</v>
      </c>
      <c r="H563" s="3" t="str">
        <f t="shared" ca="1" si="209"/>
        <v>19:59</v>
      </c>
      <c r="I563" s="3" t="str">
        <f t="shared" ca="1" si="209"/>
        <v/>
      </c>
      <c r="J563" s="3" t="str">
        <f t="shared" ca="1" si="209"/>
        <v>19:57</v>
      </c>
      <c r="K563" s="3" t="str">
        <f t="shared" ca="1" si="209"/>
        <v>13:50</v>
      </c>
      <c r="L563" s="3" t="str">
        <f t="shared" ca="1" si="209"/>
        <v>13:54</v>
      </c>
      <c r="M563" s="3" t="str">
        <f t="shared" ca="1" si="209"/>
        <v>14:02</v>
      </c>
      <c r="N563" s="3" t="str">
        <f t="shared" ca="1" si="209"/>
        <v>14:10</v>
      </c>
      <c r="O563" s="3" t="str">
        <f t="shared" ca="1" si="209"/>
        <v>14:16</v>
      </c>
      <c r="P563" s="3" t="str">
        <f t="shared" ca="1" si="209"/>
        <v/>
      </c>
      <c r="Q563" s="3" t="str">
        <f t="shared" ca="1" si="209"/>
        <v>13:51</v>
      </c>
      <c r="R563" s="3" t="str">
        <f t="shared" ca="1" si="209"/>
        <v>08:04</v>
      </c>
      <c r="S563" s="3" t="str">
        <f t="shared" ca="1" si="209"/>
        <v>07:54</v>
      </c>
      <c r="T563" s="3" t="str">
        <f t="shared" ca="1" si="209"/>
        <v>08:02</v>
      </c>
      <c r="U563" s="3" t="str">
        <f t="shared" ca="1" si="209"/>
        <v>08:11</v>
      </c>
      <c r="V563" s="3" t="str">
        <f t="shared" ca="1" si="209"/>
        <v>08:08</v>
      </c>
      <c r="W563" s="3" t="str">
        <f t="shared" ca="1" si="209"/>
        <v/>
      </c>
      <c r="X563" s="3" t="str">
        <f t="shared" ca="1" si="209"/>
        <v>08:10</v>
      </c>
      <c r="Y563" s="3" t="str">
        <f t="shared" ca="1" si="209"/>
        <v>19:52</v>
      </c>
      <c r="Z563" s="3" t="str">
        <f t="shared" ca="1" si="209"/>
        <v>19:54</v>
      </c>
      <c r="AA563" s="3" t="str">
        <f t="shared" ca="1" si="209"/>
        <v>20:15</v>
      </c>
      <c r="AB563" s="3" t="str">
        <f t="shared" ca="1" si="209"/>
        <v>19:59</v>
      </c>
      <c r="AC563" s="3" t="str">
        <f t="shared" ca="1" si="209"/>
        <v>20:05</v>
      </c>
      <c r="AD563" s="3" t="str">
        <f t="shared" ca="1" si="209"/>
        <v/>
      </c>
      <c r="AE563" s="3" t="str">
        <f t="shared" ca="1" si="209"/>
        <v>20:00</v>
      </c>
      <c r="AF563" s="3" t="str">
        <f t="shared" ca="1" si="209"/>
        <v>13:53</v>
      </c>
      <c r="AH563" s="2" t="s">
        <v>3</v>
      </c>
      <c r="AI563" s="1">
        <f>COUNTIF(B562:AF562,"A")</f>
        <v>0</v>
      </c>
    </row>
    <row r="564" spans="1:35" ht="12.2" customHeight="1">
      <c r="A564" s="11" t="s">
        <v>4</v>
      </c>
      <c r="B564" s="3" t="str">
        <f ca="1">IF(B569="M",TEXT(17/24+RAND()*(17.3/24-17/24),"HH:MM"),(IF(B569="E",TEXT(20/24+RAND()*(20.3/24-20/24),"HH:MM"),IF(B569="N",TEXT(8/24+RAND()*(8.3/24-8/24),"HH:MM"),IF(B569="GS",TEXT(17/24+RAND()*(17.3/24-17/24),"HH:MM"),"")))))</f>
        <v/>
      </c>
      <c r="C564" s="3" t="str">
        <f t="shared" ref="C564:AF564" ca="1" si="210">IF(C569="M",TEXT(17/24+RAND()*(17.3/24-17/24),"HH:MM"),(IF(C569="E",TEXT(20/24+RAND()*(20.3/24-20/24),"HH:MM"),IF(C569="N",TEXT(8/24+RAND()*(8.3/24-8/24),"HH:MM"),IF(C569="GS",TEXT(17/24+RAND()*(17.3/24-17/24),"HH:MM"),"")))))</f>
        <v>20:17</v>
      </c>
      <c r="D564" s="3" t="str">
        <f t="shared" ca="1" si="210"/>
        <v>08:17</v>
      </c>
      <c r="E564" s="3" t="str">
        <f t="shared" ca="1" si="210"/>
        <v>08:05</v>
      </c>
      <c r="F564" s="3" t="str">
        <f t="shared" ca="1" si="210"/>
        <v>08:12</v>
      </c>
      <c r="G564" s="3" t="str">
        <f t="shared" ca="1" si="210"/>
        <v>08:03</v>
      </c>
      <c r="H564" s="3" t="str">
        <f t="shared" ca="1" si="210"/>
        <v>08:06</v>
      </c>
      <c r="I564" s="3" t="str">
        <f t="shared" ca="1" si="210"/>
        <v/>
      </c>
      <c r="J564" s="3" t="str">
        <f t="shared" ca="1" si="210"/>
        <v>08:13</v>
      </c>
      <c r="K564" s="3" t="str">
        <f t="shared" ca="1" si="210"/>
        <v>20:01</v>
      </c>
      <c r="L564" s="3" t="str">
        <f t="shared" ca="1" si="210"/>
        <v>20:08</v>
      </c>
      <c r="M564" s="3" t="str">
        <f t="shared" ca="1" si="210"/>
        <v>20:13</v>
      </c>
      <c r="N564" s="3" t="str">
        <f t="shared" ca="1" si="210"/>
        <v>20:10</v>
      </c>
      <c r="O564" s="3" t="str">
        <f t="shared" ca="1" si="210"/>
        <v>20:01</v>
      </c>
      <c r="P564" s="3" t="str">
        <f t="shared" ca="1" si="210"/>
        <v/>
      </c>
      <c r="Q564" s="3" t="str">
        <f t="shared" ca="1" si="210"/>
        <v>20:10</v>
      </c>
      <c r="R564" s="3" t="str">
        <f t="shared" ca="1" si="210"/>
        <v>17:17</v>
      </c>
      <c r="S564" s="3" t="str">
        <f t="shared" ca="1" si="210"/>
        <v>17:03</v>
      </c>
      <c r="T564" s="3" t="str">
        <f t="shared" ca="1" si="210"/>
        <v>17:15</v>
      </c>
      <c r="U564" s="3" t="str">
        <f t="shared" ca="1" si="210"/>
        <v>17:08</v>
      </c>
      <c r="V564" s="3" t="str">
        <f t="shared" ca="1" si="210"/>
        <v>17:14</v>
      </c>
      <c r="W564" s="3" t="str">
        <f t="shared" ca="1" si="210"/>
        <v/>
      </c>
      <c r="X564" s="3" t="str">
        <f t="shared" ca="1" si="210"/>
        <v>17:00</v>
      </c>
      <c r="Y564" s="3" t="str">
        <f t="shared" ca="1" si="210"/>
        <v>08:01</v>
      </c>
      <c r="Z564" s="3" t="str">
        <f t="shared" ca="1" si="210"/>
        <v>08:12</v>
      </c>
      <c r="AA564" s="3" t="str">
        <f t="shared" ca="1" si="210"/>
        <v>08:00</v>
      </c>
      <c r="AB564" s="3" t="str">
        <f t="shared" ca="1" si="210"/>
        <v>08:06</v>
      </c>
      <c r="AC564" s="3" t="str">
        <f t="shared" ca="1" si="210"/>
        <v>08:01</v>
      </c>
      <c r="AD564" s="3" t="str">
        <f t="shared" ca="1" si="210"/>
        <v/>
      </c>
      <c r="AE564" s="3" t="str">
        <f t="shared" ca="1" si="210"/>
        <v>08:04</v>
      </c>
      <c r="AF564" s="3" t="str">
        <f t="shared" ca="1" si="210"/>
        <v>20:04</v>
      </c>
      <c r="AH564" s="1" t="s">
        <v>22</v>
      </c>
      <c r="AI564" s="1">
        <f>COUNTIF(B569:AF569,"O")</f>
        <v>5</v>
      </c>
    </row>
    <row r="565" spans="1:35" ht="12.2" customHeight="1">
      <c r="A565" s="11" t="s">
        <v>5</v>
      </c>
      <c r="B565" s="3" t="str">
        <f>IF(B569="M",TEXT(B564-B563,"H:MM"),IF(B569="E",TEXT(B564-B563,"H:MM"),IF(B569="N",TEXT(B564+24-B563+30,"H:MM"),IF(B569="GS",TEXT(B564-B563,"H:MM"),""))))</f>
        <v/>
      </c>
      <c r="C565" s="3" t="str">
        <f t="shared" ref="C565:AF565" ca="1" si="211">IF(C569="M",TEXT(C564-C563,"H:MM"),IF(C569="E",TEXT(C564-C563,"H:MM"),IF(C569="N",TEXT(C564+24-C563+30,"H:MM"),IF(C569="GS",TEXT(C564-C563,"H:MM"),""))))</f>
        <v>6:20</v>
      </c>
      <c r="D565" s="3" t="str">
        <f t="shared" ca="1" si="211"/>
        <v>12:04</v>
      </c>
      <c r="E565" s="3" t="str">
        <f t="shared" ca="1" si="211"/>
        <v>12:17</v>
      </c>
      <c r="F565" s="3" t="str">
        <f t="shared" ca="1" si="211"/>
        <v>12:04</v>
      </c>
      <c r="G565" s="3" t="str">
        <f t="shared" ca="1" si="211"/>
        <v>12:02</v>
      </c>
      <c r="H565" s="3" t="str">
        <f t="shared" ca="1" si="211"/>
        <v>12:07</v>
      </c>
      <c r="I565" s="3" t="str">
        <f t="shared" si="211"/>
        <v/>
      </c>
      <c r="J565" s="3" t="str">
        <f t="shared" ca="1" si="211"/>
        <v>12:16</v>
      </c>
      <c r="K565" s="3" t="str">
        <f t="shared" ca="1" si="211"/>
        <v>6:11</v>
      </c>
      <c r="L565" s="3" t="str">
        <f t="shared" ca="1" si="211"/>
        <v>6:14</v>
      </c>
      <c r="M565" s="3" t="str">
        <f t="shared" ca="1" si="211"/>
        <v>6:11</v>
      </c>
      <c r="N565" s="3" t="str">
        <f t="shared" ca="1" si="211"/>
        <v>6:00</v>
      </c>
      <c r="O565" s="3" t="str">
        <f t="shared" ca="1" si="211"/>
        <v>5:45</v>
      </c>
      <c r="P565" s="3" t="str">
        <f t="shared" si="211"/>
        <v/>
      </c>
      <c r="Q565" s="3" t="str">
        <f t="shared" ca="1" si="211"/>
        <v>6:19</v>
      </c>
      <c r="R565" s="3" t="str">
        <f t="shared" ca="1" si="211"/>
        <v>9:13</v>
      </c>
      <c r="S565" s="3" t="str">
        <f t="shared" ca="1" si="211"/>
        <v>9:09</v>
      </c>
      <c r="T565" s="3" t="str">
        <f t="shared" ca="1" si="211"/>
        <v>9:13</v>
      </c>
      <c r="U565" s="3" t="str">
        <f t="shared" ca="1" si="211"/>
        <v>8:57</v>
      </c>
      <c r="V565" s="3" t="str">
        <f t="shared" ca="1" si="211"/>
        <v>9:06</v>
      </c>
      <c r="W565" s="3" t="str">
        <f t="shared" si="211"/>
        <v/>
      </c>
      <c r="X565" s="3" t="str">
        <f t="shared" ca="1" si="211"/>
        <v>8:50</v>
      </c>
      <c r="Y565" s="3" t="str">
        <f t="shared" ca="1" si="211"/>
        <v>12:09</v>
      </c>
      <c r="Z565" s="3" t="str">
        <f t="shared" ca="1" si="211"/>
        <v>12:18</v>
      </c>
      <c r="AA565" s="3" t="str">
        <f t="shared" ca="1" si="211"/>
        <v>11:45</v>
      </c>
      <c r="AB565" s="3" t="str">
        <f t="shared" ca="1" si="211"/>
        <v>12:07</v>
      </c>
      <c r="AC565" s="3" t="str">
        <f t="shared" ca="1" si="211"/>
        <v>11:56</v>
      </c>
      <c r="AD565" s="3" t="str">
        <f t="shared" si="211"/>
        <v/>
      </c>
      <c r="AE565" s="3" t="str">
        <f t="shared" ca="1" si="211"/>
        <v>12:04</v>
      </c>
      <c r="AF565" s="3" t="str">
        <f t="shared" ca="1" si="211"/>
        <v>6:11</v>
      </c>
      <c r="AH565" s="1" t="s">
        <v>27</v>
      </c>
      <c r="AI565" s="1">
        <f ca="1">COUNTIF(B566:AF566,(B566:AF566)&gt;0)</f>
        <v>0</v>
      </c>
    </row>
    <row r="566" spans="1:35" ht="12.2" customHeight="1">
      <c r="A566" s="11" t="s">
        <v>6</v>
      </c>
      <c r="B566" s="6" t="str">
        <f>IF(AND(B569="GS",B571&gt;$B$19),TEXT(B571-$B$19,"HH:MM"),IF(AND(B569="M",B571&gt;$B$15),TEXT(B571-$B$15,"HH:MM"),IF(AND(B569="E",B571&gt;$B$17),TEXT(B571-$B$17,"HH:MM"),IF(AND(B569="N",B571&gt;$B$18),TEXT(B571-$B$18,"HH:MM"),IF(OR(B569="O",B569="A"),"",0)))))</f>
        <v/>
      </c>
      <c r="C566" s="6">
        <f ca="1">IF(AND(C569="GS",C571&gt;$B$19),TEXT(C571-$B$19,"HH:MM"),IF(AND(C569="M",C571&gt;$B$15),TEXT(C571-$B$15,"HH:MM"),IF(AND(C569="E",C571&gt;$B$17),TEXT(C571-$B$17,"HH:MM"),IF(AND(C569="N",C571&gt;$B$18),TEXT(C571-$B$18,"HH:MM"),IF(OR(C569="O",C569="A"),"",0)))))</f>
        <v>0</v>
      </c>
      <c r="D566" s="6" t="str">
        <f ca="1">IF(AND(D569="GS",D571&gt;$B$19),TEXT(D571-$B$19,"HH:MM"),IF(AND(D569="M",D571&gt;$B$15),TEXT(D571-$B$15,"HH:MM"),IF(AND(D569="E",D571&gt;$B$17),TEXT(D571-$B$17,"HH:MM"),IF(AND(D569="N",D571&gt;$B$18),TEXT(D571-$B$18,"HH:MM"),IF(OR(D569="O",D569="A"),"",0)))))</f>
        <v>00:13</v>
      </c>
      <c r="E566" s="6">
        <f t="shared" ref="E566:AF566" ca="1" si="212">IF(AND(E569="GS",E571&gt;$B$19),TEXT(E571-$B$19,"HH:MM"),IF(AND(E569="M",E571&gt;$B$15),TEXT(E571-$B$15,"HH:MM"),IF(AND(E569="E",E571&gt;$B$17),TEXT(E571-$B$17,"HH:MM"),IF(AND(E569="N",E571&gt;$B$18),TEXT(E571-$B$18,"HH:MM"),IF(OR(E569="O",E569="A"),"",0)))))</f>
        <v>0</v>
      </c>
      <c r="F566" s="6" t="str">
        <f t="shared" ca="1" si="212"/>
        <v>00:08</v>
      </c>
      <c r="G566" s="6" t="str">
        <f t="shared" ca="1" si="212"/>
        <v>00:01</v>
      </c>
      <c r="H566" s="6">
        <f t="shared" ca="1" si="212"/>
        <v>0</v>
      </c>
      <c r="I566" s="6" t="str">
        <f t="shared" si="212"/>
        <v/>
      </c>
      <c r="J566" s="6">
        <f t="shared" ca="1" si="212"/>
        <v>0</v>
      </c>
      <c r="K566" s="6">
        <f t="shared" ca="1" si="212"/>
        <v>0</v>
      </c>
      <c r="L566" s="6">
        <f t="shared" ca="1" si="212"/>
        <v>0</v>
      </c>
      <c r="M566" s="6" t="str">
        <f t="shared" ca="1" si="212"/>
        <v>00:02</v>
      </c>
      <c r="N566" s="6" t="str">
        <f t="shared" ca="1" si="212"/>
        <v>00:10</v>
      </c>
      <c r="O566" s="6" t="str">
        <f t="shared" ca="1" si="212"/>
        <v>00:16</v>
      </c>
      <c r="P566" s="6" t="str">
        <f t="shared" si="212"/>
        <v/>
      </c>
      <c r="Q566" s="6">
        <f t="shared" ca="1" si="212"/>
        <v>0</v>
      </c>
      <c r="R566" s="6" t="str">
        <f t="shared" ca="1" si="212"/>
        <v>00:04</v>
      </c>
      <c r="S566" s="6">
        <f t="shared" ca="1" si="212"/>
        <v>0</v>
      </c>
      <c r="T566" s="6" t="str">
        <f t="shared" ca="1" si="212"/>
        <v>00:02</v>
      </c>
      <c r="U566" s="6" t="str">
        <f t="shared" ca="1" si="212"/>
        <v>00:11</v>
      </c>
      <c r="V566" s="6" t="str">
        <f t="shared" ca="1" si="212"/>
        <v>00:08</v>
      </c>
      <c r="W566" s="6" t="str">
        <f t="shared" si="212"/>
        <v/>
      </c>
      <c r="X566" s="6" t="str">
        <f t="shared" ca="1" si="212"/>
        <v>00:10</v>
      </c>
      <c r="Y566" s="6">
        <f t="shared" ca="1" si="212"/>
        <v>0</v>
      </c>
      <c r="Z566" s="6">
        <f t="shared" ca="1" si="212"/>
        <v>0</v>
      </c>
      <c r="AA566" s="6" t="str">
        <f t="shared" ca="1" si="212"/>
        <v>00:15</v>
      </c>
      <c r="AB566" s="6">
        <f t="shared" ca="1" si="212"/>
        <v>0</v>
      </c>
      <c r="AC566" s="6" t="str">
        <f t="shared" ca="1" si="212"/>
        <v>00:05</v>
      </c>
      <c r="AD566" s="6" t="str">
        <f t="shared" si="212"/>
        <v/>
      </c>
      <c r="AE566" s="6">
        <f t="shared" ca="1" si="212"/>
        <v>0</v>
      </c>
      <c r="AF566" s="6">
        <f t="shared" ca="1" si="212"/>
        <v>0</v>
      </c>
    </row>
    <row r="567" spans="1:35" ht="12.2" customHeight="1">
      <c r="A567" s="12" t="s">
        <v>7</v>
      </c>
      <c r="B567" s="7"/>
      <c r="C567" s="7"/>
      <c r="D567" s="8"/>
      <c r="E567" s="7"/>
      <c r="F567" s="7"/>
      <c r="G567" s="7"/>
      <c r="H567" s="8"/>
      <c r="I567" s="8"/>
      <c r="J567" s="7"/>
      <c r="K567" s="7"/>
      <c r="L567" s="7"/>
      <c r="M567" s="7"/>
      <c r="N567" s="7"/>
      <c r="O567" s="7"/>
      <c r="P567" s="7"/>
      <c r="Q567" s="7"/>
      <c r="R567" s="8"/>
      <c r="S567" s="7"/>
      <c r="T567" s="7"/>
      <c r="U567" s="7"/>
      <c r="V567" s="7"/>
      <c r="W567" s="7"/>
      <c r="X567" s="7"/>
      <c r="Y567" s="8"/>
      <c r="Z567" s="7"/>
      <c r="AA567" s="8"/>
      <c r="AB567" s="7"/>
      <c r="AC567" s="8"/>
      <c r="AD567" s="8"/>
      <c r="AE567" s="8"/>
      <c r="AF567" s="8"/>
    </row>
    <row r="568" spans="1:35" ht="12.2" customHeight="1">
      <c r="A568" s="13" t="s">
        <v>8</v>
      </c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</row>
    <row r="569" spans="1:35" ht="18.75" customHeight="1">
      <c r="A569" s="14" t="s">
        <v>13</v>
      </c>
      <c r="B569" s="4" t="str">
        <f>Entry!B30</f>
        <v>O</v>
      </c>
      <c r="C569" s="4" t="str">
        <f>Entry!C30</f>
        <v>E</v>
      </c>
      <c r="D569" s="4" t="str">
        <f>Entry!D30</f>
        <v>N</v>
      </c>
      <c r="E569" s="4" t="str">
        <f>Entry!E30</f>
        <v>N</v>
      </c>
      <c r="F569" s="4" t="str">
        <f>Entry!F30</f>
        <v>N</v>
      </c>
      <c r="G569" s="4" t="str">
        <f>Entry!G30</f>
        <v>N</v>
      </c>
      <c r="H569" s="4" t="str">
        <f>Entry!H30</f>
        <v>N</v>
      </c>
      <c r="I569" s="4" t="str">
        <f>Entry!I30</f>
        <v>O</v>
      </c>
      <c r="J569" s="4" t="str">
        <f>Entry!J30</f>
        <v>N</v>
      </c>
      <c r="K569" s="4" t="str">
        <f>Entry!K30</f>
        <v>E</v>
      </c>
      <c r="L569" s="4" t="str">
        <f>Entry!L30</f>
        <v>E</v>
      </c>
      <c r="M569" s="4" t="str">
        <f>Entry!M30</f>
        <v>E</v>
      </c>
      <c r="N569" s="4" t="str">
        <f>Entry!N30</f>
        <v>E</v>
      </c>
      <c r="O569" s="4" t="str">
        <f>Entry!O30</f>
        <v>E</v>
      </c>
      <c r="P569" s="4" t="str">
        <f>Entry!P30</f>
        <v>O</v>
      </c>
      <c r="Q569" s="4" t="str">
        <f>Entry!Q30</f>
        <v>E</v>
      </c>
      <c r="R569" s="4" t="str">
        <f>Entry!R30</f>
        <v>M</v>
      </c>
      <c r="S569" s="4" t="str">
        <f>Entry!S30</f>
        <v>M</v>
      </c>
      <c r="T569" s="4" t="str">
        <f>Entry!T30</f>
        <v>M</v>
      </c>
      <c r="U569" s="4" t="str">
        <f>Entry!U30</f>
        <v>M</v>
      </c>
      <c r="V569" s="4" t="str">
        <f>Entry!V30</f>
        <v>M</v>
      </c>
      <c r="W569" s="4" t="str">
        <f>Entry!W30</f>
        <v>O</v>
      </c>
      <c r="X569" s="4" t="str">
        <f>Entry!X30</f>
        <v>M</v>
      </c>
      <c r="Y569" s="4" t="str">
        <f>Entry!Y30</f>
        <v>N</v>
      </c>
      <c r="Z569" s="4" t="str">
        <f>Entry!Z30</f>
        <v>N</v>
      </c>
      <c r="AA569" s="4" t="str">
        <f>Entry!AA30</f>
        <v>N</v>
      </c>
      <c r="AB569" s="4" t="str">
        <f>Entry!AB30</f>
        <v>N</v>
      </c>
      <c r="AC569" s="4" t="str">
        <f>Entry!AC30</f>
        <v>N</v>
      </c>
      <c r="AD569" s="4" t="str">
        <f>Entry!AD30</f>
        <v>O</v>
      </c>
      <c r="AE569" s="4" t="str">
        <f>Entry!AE30</f>
        <v>N</v>
      </c>
      <c r="AF569" s="4" t="str">
        <f>Entry!AF30</f>
        <v>E</v>
      </c>
    </row>
    <row r="570" spans="1:35" hidden="1">
      <c r="A570" s="1" t="s">
        <v>10</v>
      </c>
      <c r="B570" s="16">
        <v>0.33333333333333331</v>
      </c>
      <c r="C570" s="15"/>
    </row>
    <row r="571" spans="1:35" hidden="1">
      <c r="B571" s="16" t="str">
        <f>IF(OR(B569="O",B569="A"),"O ",VALUE(B563))</f>
        <v xml:space="preserve">O </v>
      </c>
      <c r="C571" s="16">
        <f ca="1">IF(OR(C569="O",C569="A"),"O ",VALUE(C563))</f>
        <v>0.58124999999999993</v>
      </c>
      <c r="D571" s="16">
        <f ca="1">IF(OR(D569="O",D569="A"),"O ",VALUE(D563))</f>
        <v>0.84236111111111101</v>
      </c>
      <c r="E571" s="16">
        <f t="shared" ref="E571:AF571" ca="1" si="213">IF(OR(E569="O",E569="A"),"O ",VALUE(E563))</f>
        <v>0.82500000000000007</v>
      </c>
      <c r="F571" s="16">
        <f t="shared" ca="1" si="213"/>
        <v>0.83888888888888891</v>
      </c>
      <c r="G571" s="16">
        <f t="shared" ca="1" si="213"/>
        <v>0.8340277777777777</v>
      </c>
      <c r="H571" s="16">
        <f t="shared" ca="1" si="213"/>
        <v>0.83263888888888893</v>
      </c>
      <c r="I571" s="16" t="str">
        <f t="shared" si="213"/>
        <v xml:space="preserve">O </v>
      </c>
      <c r="J571" s="16">
        <f t="shared" ca="1" si="213"/>
        <v>0.83124999999999993</v>
      </c>
      <c r="K571" s="16">
        <f t="shared" ca="1" si="213"/>
        <v>0.57638888888888895</v>
      </c>
      <c r="L571" s="16">
        <f t="shared" ca="1" si="213"/>
        <v>0.57916666666666672</v>
      </c>
      <c r="M571" s="16">
        <f t="shared" ca="1" si="213"/>
        <v>0.58472222222222225</v>
      </c>
      <c r="N571" s="16">
        <f t="shared" ca="1" si="213"/>
        <v>0.59027777777777779</v>
      </c>
      <c r="O571" s="16">
        <f t="shared" ca="1" si="213"/>
        <v>0.59444444444444444</v>
      </c>
      <c r="P571" s="16" t="str">
        <f t="shared" si="213"/>
        <v xml:space="preserve">O </v>
      </c>
      <c r="Q571" s="16">
        <f t="shared" ca="1" si="213"/>
        <v>0.57708333333333328</v>
      </c>
      <c r="R571" s="16">
        <f t="shared" ca="1" si="213"/>
        <v>0.33611111111111108</v>
      </c>
      <c r="S571" s="16">
        <f t="shared" ca="1" si="213"/>
        <v>0.32916666666666666</v>
      </c>
      <c r="T571" s="16">
        <f t="shared" ca="1" si="213"/>
        <v>0.3347222222222222</v>
      </c>
      <c r="U571" s="16">
        <f t="shared" ca="1" si="213"/>
        <v>0.34097222222222223</v>
      </c>
      <c r="V571" s="16">
        <f t="shared" ca="1" si="213"/>
        <v>0.33888888888888885</v>
      </c>
      <c r="W571" s="16" t="str">
        <f t="shared" si="213"/>
        <v xml:space="preserve">O </v>
      </c>
      <c r="X571" s="16">
        <f t="shared" ca="1" si="213"/>
        <v>0.34027777777777773</v>
      </c>
      <c r="Y571" s="16">
        <f t="shared" ca="1" si="213"/>
        <v>0.82777777777777783</v>
      </c>
      <c r="Z571" s="16">
        <f t="shared" ca="1" si="213"/>
        <v>0.82916666666666661</v>
      </c>
      <c r="AA571" s="16">
        <f t="shared" ca="1" si="213"/>
        <v>0.84375</v>
      </c>
      <c r="AB571" s="16">
        <f t="shared" ca="1" si="213"/>
        <v>0.83263888888888893</v>
      </c>
      <c r="AC571" s="16">
        <f t="shared" ca="1" si="213"/>
        <v>0.83680555555555547</v>
      </c>
      <c r="AD571" s="16" t="str">
        <f t="shared" si="213"/>
        <v xml:space="preserve">O </v>
      </c>
      <c r="AE571" s="16">
        <f t="shared" ca="1" si="213"/>
        <v>0.83333333333333337</v>
      </c>
      <c r="AF571" s="16">
        <f t="shared" ca="1" si="213"/>
        <v>0.57847222222222217</v>
      </c>
    </row>
    <row r="572" spans="1:35" hidden="1">
      <c r="A572" s="1" t="s">
        <v>9</v>
      </c>
      <c r="B572" s="17">
        <v>0.58333333333333337</v>
      </c>
      <c r="C572" s="15"/>
    </row>
    <row r="573" spans="1:35" hidden="1">
      <c r="A573" s="1" t="s">
        <v>11</v>
      </c>
      <c r="B573" s="17">
        <v>0.83333333333333337</v>
      </c>
      <c r="C573" s="15"/>
    </row>
    <row r="574" spans="1:35" hidden="1">
      <c r="A574" s="1" t="s">
        <v>14</v>
      </c>
      <c r="B574" s="16">
        <v>0.375</v>
      </c>
      <c r="C574" s="15"/>
    </row>
    <row r="575" spans="1:35" hidden="1">
      <c r="A575" s="1" t="s">
        <v>24</v>
      </c>
      <c r="B575" s="16">
        <f>IF(OR(B569="O",B569="A"),0,VALUE(B566))</f>
        <v>0</v>
      </c>
      <c r="C575" s="16">
        <f ca="1">IF(OR(C569="O",C569="A"),0,VALUE(C566))</f>
        <v>0</v>
      </c>
      <c r="D575" s="16">
        <f ca="1">IF(OR(D569="O",D569="A"),0,VALUE(D566))</f>
        <v>9.0277777777777787E-3</v>
      </c>
      <c r="E575" s="16">
        <f t="shared" ref="E575:AF575" ca="1" si="214">IF(OR(E569="O",E569="A"),0,VALUE(E566))</f>
        <v>0</v>
      </c>
      <c r="F575" s="16">
        <f t="shared" ca="1" si="214"/>
        <v>5.5555555555555558E-3</v>
      </c>
      <c r="G575" s="16">
        <f t="shared" ca="1" si="214"/>
        <v>6.9444444444444447E-4</v>
      </c>
      <c r="H575" s="16">
        <f t="shared" ca="1" si="214"/>
        <v>0</v>
      </c>
      <c r="I575" s="16">
        <f t="shared" si="214"/>
        <v>0</v>
      </c>
      <c r="J575" s="16">
        <f t="shared" ca="1" si="214"/>
        <v>0</v>
      </c>
      <c r="K575" s="16">
        <f t="shared" ca="1" si="214"/>
        <v>0</v>
      </c>
      <c r="L575" s="16">
        <f t="shared" ca="1" si="214"/>
        <v>0</v>
      </c>
      <c r="M575" s="16">
        <f t="shared" ca="1" si="214"/>
        <v>1.3888888888888889E-3</v>
      </c>
      <c r="N575" s="16">
        <f t="shared" ca="1" si="214"/>
        <v>6.9444444444444441E-3</v>
      </c>
      <c r="O575" s="16">
        <f t="shared" ca="1" si="214"/>
        <v>1.1111111111111112E-2</v>
      </c>
      <c r="P575" s="16">
        <f t="shared" si="214"/>
        <v>0</v>
      </c>
      <c r="Q575" s="16">
        <f t="shared" ca="1" si="214"/>
        <v>0</v>
      </c>
      <c r="R575" s="16">
        <f t="shared" ca="1" si="214"/>
        <v>2.7777777777777779E-3</v>
      </c>
      <c r="S575" s="16">
        <f t="shared" ca="1" si="214"/>
        <v>0</v>
      </c>
      <c r="T575" s="16">
        <f t="shared" ca="1" si="214"/>
        <v>1.3888888888888889E-3</v>
      </c>
      <c r="U575" s="16">
        <f t="shared" ca="1" si="214"/>
        <v>7.6388888888888886E-3</v>
      </c>
      <c r="V575" s="16">
        <f t="shared" ca="1" si="214"/>
        <v>5.5555555555555558E-3</v>
      </c>
      <c r="W575" s="16">
        <f t="shared" si="214"/>
        <v>0</v>
      </c>
      <c r="X575" s="16">
        <f t="shared" ca="1" si="214"/>
        <v>6.9444444444444441E-3</v>
      </c>
      <c r="Y575" s="16">
        <f t="shared" ca="1" si="214"/>
        <v>0</v>
      </c>
      <c r="Z575" s="16">
        <f t="shared" ca="1" si="214"/>
        <v>0</v>
      </c>
      <c r="AA575" s="16">
        <f t="shared" ca="1" si="214"/>
        <v>1.0416666666666666E-2</v>
      </c>
      <c r="AB575" s="16">
        <f t="shared" ca="1" si="214"/>
        <v>0</v>
      </c>
      <c r="AC575" s="16">
        <f t="shared" ca="1" si="214"/>
        <v>3.472222222222222E-3</v>
      </c>
      <c r="AD575" s="16">
        <f t="shared" si="214"/>
        <v>0</v>
      </c>
      <c r="AE575" s="16">
        <f t="shared" ca="1" si="214"/>
        <v>0</v>
      </c>
      <c r="AF575" s="16">
        <f t="shared" ca="1" si="214"/>
        <v>0</v>
      </c>
      <c r="AH575" s="24">
        <f ca="1">SUM(B575:AF575)</f>
        <v>7.2916666666666671E-2</v>
      </c>
    </row>
    <row r="576" spans="1:35" hidden="1">
      <c r="B576" s="16">
        <f>IF(OR(B569="O",B569="A"),0,VALUE(B565))</f>
        <v>0</v>
      </c>
      <c r="C576" s="16">
        <f ca="1">IF(OR(C569="O",C569="A"),0,VALUE(C565))</f>
        <v>0.2638888888888889</v>
      </c>
      <c r="D576" s="16">
        <f ca="1">IF(OR(D569="O",D569="A"),0,VALUE(D565))</f>
        <v>0.50277777777777777</v>
      </c>
      <c r="E576" s="16">
        <f t="shared" ref="E576:AF576" ca="1" si="215">IF(OR(E569="O",E569="A"),0,VALUE(E565))</f>
        <v>0.51180555555555551</v>
      </c>
      <c r="F576" s="16">
        <f t="shared" ca="1" si="215"/>
        <v>0.50277777777777777</v>
      </c>
      <c r="G576" s="16">
        <f t="shared" ca="1" si="215"/>
        <v>0.50138888888888888</v>
      </c>
      <c r="H576" s="16">
        <f t="shared" ca="1" si="215"/>
        <v>0.50486111111111109</v>
      </c>
      <c r="I576" s="16">
        <f t="shared" si="215"/>
        <v>0</v>
      </c>
      <c r="J576" s="16">
        <f t="shared" ca="1" si="215"/>
        <v>0.51111111111111118</v>
      </c>
      <c r="K576" s="16">
        <f t="shared" ca="1" si="215"/>
        <v>0.25763888888888892</v>
      </c>
      <c r="L576" s="16">
        <f t="shared" ca="1" si="215"/>
        <v>0.25972222222222224</v>
      </c>
      <c r="M576" s="16">
        <f t="shared" ca="1" si="215"/>
        <v>0.25763888888888892</v>
      </c>
      <c r="N576" s="16">
        <f t="shared" ca="1" si="215"/>
        <v>0.25</v>
      </c>
      <c r="O576" s="16">
        <f t="shared" ca="1" si="215"/>
        <v>0.23958333333333334</v>
      </c>
      <c r="P576" s="16">
        <f t="shared" si="215"/>
        <v>0</v>
      </c>
      <c r="Q576" s="16">
        <f t="shared" ca="1" si="215"/>
        <v>0.26319444444444445</v>
      </c>
      <c r="R576" s="16">
        <f t="shared" ca="1" si="215"/>
        <v>0.3840277777777778</v>
      </c>
      <c r="S576" s="16">
        <f t="shared" ca="1" si="215"/>
        <v>0.38125000000000003</v>
      </c>
      <c r="T576" s="16">
        <f t="shared" ca="1" si="215"/>
        <v>0.3840277777777778</v>
      </c>
      <c r="U576" s="16">
        <f t="shared" ca="1" si="215"/>
        <v>0.37291666666666662</v>
      </c>
      <c r="V576" s="16">
        <f t="shared" ca="1" si="215"/>
        <v>0.37916666666666665</v>
      </c>
      <c r="W576" s="16">
        <f t="shared" si="215"/>
        <v>0</v>
      </c>
      <c r="X576" s="16">
        <f t="shared" ca="1" si="215"/>
        <v>0.36805555555555558</v>
      </c>
      <c r="Y576" s="16">
        <f t="shared" ca="1" si="215"/>
        <v>0.50624999999999998</v>
      </c>
      <c r="Z576" s="16">
        <f t="shared" ca="1" si="215"/>
        <v>0.51250000000000007</v>
      </c>
      <c r="AA576" s="16">
        <f t="shared" ca="1" si="215"/>
        <v>0.48958333333333331</v>
      </c>
      <c r="AB576" s="16">
        <f t="shared" ca="1" si="215"/>
        <v>0.50486111111111109</v>
      </c>
      <c r="AC576" s="16">
        <f t="shared" ca="1" si="215"/>
        <v>0.49722222222222223</v>
      </c>
      <c r="AD576" s="16">
        <f t="shared" si="215"/>
        <v>0</v>
      </c>
      <c r="AE576" s="16">
        <f t="shared" ca="1" si="215"/>
        <v>0.50277777777777777</v>
      </c>
      <c r="AF576" s="16">
        <f t="shared" ca="1" si="215"/>
        <v>0.25763888888888892</v>
      </c>
      <c r="AG576" s="16"/>
      <c r="AH576" s="24">
        <f ca="1">SUM(B576:AF576)</f>
        <v>10.366666666666667</v>
      </c>
    </row>
    <row r="581" spans="1:35" ht="15" customHeight="1">
      <c r="A581" s="47" t="str">
        <f>Entry!A31</f>
        <v>MS. MEERA CHOUHAN</v>
      </c>
      <c r="B581" s="47"/>
      <c r="C581" s="47"/>
      <c r="D581" s="47"/>
      <c r="E581" s="47"/>
      <c r="F581" s="47"/>
      <c r="G581" s="47"/>
      <c r="H581" s="48" t="s">
        <v>15</v>
      </c>
      <c r="I581" s="48"/>
      <c r="J581" s="48"/>
      <c r="K581" s="48"/>
      <c r="L581" s="26">
        <f ca="1">AH597</f>
        <v>10.422916666666667</v>
      </c>
      <c r="M581" s="23" t="s">
        <v>16</v>
      </c>
      <c r="N581" s="48" t="s">
        <v>17</v>
      </c>
      <c r="O581" s="48"/>
      <c r="P581" s="23">
        <v>0</v>
      </c>
      <c r="Q581" s="23" t="s">
        <v>18</v>
      </c>
      <c r="R581" s="48" t="s">
        <v>19</v>
      </c>
      <c r="S581" s="48"/>
      <c r="T581" s="23">
        <f>AI583</f>
        <v>27</v>
      </c>
      <c r="U581" s="48" t="s">
        <v>20</v>
      </c>
      <c r="V581" s="48"/>
      <c r="W581" s="23">
        <f>AI584</f>
        <v>0</v>
      </c>
      <c r="X581" s="48" t="s">
        <v>21</v>
      </c>
      <c r="Y581" s="48"/>
      <c r="Z581" s="23">
        <f>AI585</f>
        <v>4</v>
      </c>
      <c r="AA581" s="49" t="s">
        <v>26</v>
      </c>
      <c r="AB581" s="49"/>
      <c r="AC581" s="49"/>
      <c r="AD581" s="49"/>
      <c r="AE581" s="22"/>
      <c r="AF581" s="22"/>
      <c r="AG581" s="22"/>
    </row>
    <row r="582" spans="1:35" ht="14.25" customHeight="1">
      <c r="A582" s="25"/>
      <c r="B582" s="25"/>
      <c r="C582" s="25"/>
      <c r="D582" s="25"/>
      <c r="E582" s="25"/>
      <c r="F582" s="25"/>
      <c r="G582" s="25"/>
      <c r="H582" s="50" t="s">
        <v>23</v>
      </c>
      <c r="I582" s="50"/>
      <c r="J582" s="50"/>
      <c r="K582" s="27">
        <f ca="1">AH596</f>
        <v>6.1805555555555558E-2</v>
      </c>
      <c r="L582" s="51" t="s">
        <v>25</v>
      </c>
      <c r="M582" s="51"/>
      <c r="N582" s="28">
        <v>0</v>
      </c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0"/>
      <c r="AF582" s="20"/>
      <c r="AG582" s="20"/>
    </row>
    <row r="583" spans="1:35" ht="12.2" customHeight="1">
      <c r="A583" s="10" t="s">
        <v>12</v>
      </c>
      <c r="B583" s="5" t="str">
        <f>IF(B590="M","P",IF(B590="E","P",IF(B590="N","P",IF(B590="GS","P",IF(B590="O","O","A")))))</f>
        <v>P</v>
      </c>
      <c r="C583" s="5" t="str">
        <f t="shared" ref="C583:AF583" si="216">IF(C590="M","P",IF(C590="E","P",IF(C590="N","P",IF(C590="GS","P",IF(C590="O","O","A")))))</f>
        <v>P</v>
      </c>
      <c r="D583" s="5" t="str">
        <f t="shared" si="216"/>
        <v>P</v>
      </c>
      <c r="E583" s="5" t="str">
        <f t="shared" si="216"/>
        <v>O</v>
      </c>
      <c r="F583" s="5" t="str">
        <f t="shared" si="216"/>
        <v>P</v>
      </c>
      <c r="G583" s="5" t="str">
        <f t="shared" si="216"/>
        <v>P</v>
      </c>
      <c r="H583" s="5" t="str">
        <f t="shared" si="216"/>
        <v>P</v>
      </c>
      <c r="I583" s="5" t="str">
        <f t="shared" si="216"/>
        <v>P</v>
      </c>
      <c r="J583" s="5" t="str">
        <f t="shared" si="216"/>
        <v>P</v>
      </c>
      <c r="K583" s="5" t="str">
        <f t="shared" si="216"/>
        <v>P</v>
      </c>
      <c r="L583" s="5" t="str">
        <f t="shared" si="216"/>
        <v>O</v>
      </c>
      <c r="M583" s="5" t="str">
        <f t="shared" si="216"/>
        <v>P</v>
      </c>
      <c r="N583" s="5" t="str">
        <f t="shared" si="216"/>
        <v>P</v>
      </c>
      <c r="O583" s="5" t="str">
        <f t="shared" si="216"/>
        <v>P</v>
      </c>
      <c r="P583" s="5" t="str">
        <f t="shared" si="216"/>
        <v>P</v>
      </c>
      <c r="Q583" s="5" t="str">
        <f t="shared" si="216"/>
        <v>P</v>
      </c>
      <c r="R583" s="5" t="str">
        <f t="shared" si="216"/>
        <v>P</v>
      </c>
      <c r="S583" s="5" t="str">
        <f t="shared" si="216"/>
        <v>O</v>
      </c>
      <c r="T583" s="5" t="str">
        <f t="shared" si="216"/>
        <v>P</v>
      </c>
      <c r="U583" s="5" t="str">
        <f t="shared" si="216"/>
        <v>P</v>
      </c>
      <c r="V583" s="5" t="str">
        <f t="shared" si="216"/>
        <v>P</v>
      </c>
      <c r="W583" s="5" t="str">
        <f t="shared" si="216"/>
        <v>P</v>
      </c>
      <c r="X583" s="5" t="str">
        <f t="shared" si="216"/>
        <v>P</v>
      </c>
      <c r="Y583" s="5" t="str">
        <f t="shared" si="216"/>
        <v>P</v>
      </c>
      <c r="Z583" s="5" t="str">
        <f t="shared" si="216"/>
        <v>O</v>
      </c>
      <c r="AA583" s="5" t="str">
        <f t="shared" si="216"/>
        <v>P</v>
      </c>
      <c r="AB583" s="5" t="str">
        <f t="shared" si="216"/>
        <v>P</v>
      </c>
      <c r="AC583" s="5" t="str">
        <f t="shared" si="216"/>
        <v>P</v>
      </c>
      <c r="AD583" s="5" t="str">
        <f t="shared" si="216"/>
        <v>P</v>
      </c>
      <c r="AE583" s="5" t="str">
        <f t="shared" si="216"/>
        <v>P</v>
      </c>
      <c r="AF583" s="5" t="str">
        <f t="shared" si="216"/>
        <v>P</v>
      </c>
      <c r="AH583" s="2" t="s">
        <v>1</v>
      </c>
      <c r="AI583" s="1">
        <f>COUNTIF(B583:AF583,"P")</f>
        <v>27</v>
      </c>
    </row>
    <row r="584" spans="1:35" ht="12.2" customHeight="1">
      <c r="A584" s="11" t="s">
        <v>2</v>
      </c>
      <c r="B584" s="3" t="str">
        <f ca="1">IF(B590="M",TEXT(7.8/24+RAND()*(8.3/24-7.8/24),"HH:MM"),(IF(B590="E",TEXT(13.8/24+RAND()*(14.3/24-13.8/24),"HH:MM"),IF(B590="GS",TEXT(8.8/24+RAND()*(9.3/24-8.8/24),"HH:MM"),IF(B590="N",TEXT(19.8/24+RAND()*(20.3/24-19.8/24),"HH:MM"),"")))))</f>
        <v>20:00</v>
      </c>
      <c r="C584" s="3" t="str">
        <f t="shared" ref="C584:AF584" ca="1" si="217">IF(C590="M",TEXT(7.8/24+RAND()*(8.3/24-7.8/24),"HH:MM"),(IF(C590="E",TEXT(13.8/24+RAND()*(14.3/24-13.8/24),"HH:MM"),IF(C590="GS",TEXT(8.8/24+RAND()*(9.3/24-8.8/24),"HH:MM"),IF(C590="N",TEXT(19.8/24+RAND()*(20.3/24-19.8/24),"HH:MM"),"")))))</f>
        <v>20:04</v>
      </c>
      <c r="D584" s="3" t="str">
        <f t="shared" ca="1" si="217"/>
        <v>20:05</v>
      </c>
      <c r="E584" s="3" t="str">
        <f t="shared" ca="1" si="217"/>
        <v/>
      </c>
      <c r="F584" s="3" t="str">
        <f t="shared" ca="1" si="217"/>
        <v>20:07</v>
      </c>
      <c r="G584" s="3" t="str">
        <f t="shared" ca="1" si="217"/>
        <v>19:52</v>
      </c>
      <c r="H584" s="3" t="str">
        <f t="shared" ca="1" si="217"/>
        <v>19:53</v>
      </c>
      <c r="I584" s="3" t="str">
        <f t="shared" ca="1" si="217"/>
        <v>14:06</v>
      </c>
      <c r="J584" s="3" t="str">
        <f t="shared" ca="1" si="217"/>
        <v>14:09</v>
      </c>
      <c r="K584" s="3" t="str">
        <f t="shared" ca="1" si="217"/>
        <v>14:17</v>
      </c>
      <c r="L584" s="3" t="str">
        <f t="shared" ca="1" si="217"/>
        <v/>
      </c>
      <c r="M584" s="3" t="str">
        <f t="shared" ca="1" si="217"/>
        <v>13:51</v>
      </c>
      <c r="N584" s="3" t="str">
        <f t="shared" ca="1" si="217"/>
        <v>13:52</v>
      </c>
      <c r="O584" s="3" t="str">
        <f t="shared" ca="1" si="217"/>
        <v>13:48</v>
      </c>
      <c r="P584" s="3" t="str">
        <f t="shared" ca="1" si="217"/>
        <v>08:02</v>
      </c>
      <c r="Q584" s="3" t="str">
        <f t="shared" ca="1" si="217"/>
        <v>08:15</v>
      </c>
      <c r="R584" s="3" t="str">
        <f t="shared" ca="1" si="217"/>
        <v>07:59</v>
      </c>
      <c r="S584" s="3" t="str">
        <f t="shared" ca="1" si="217"/>
        <v/>
      </c>
      <c r="T584" s="3" t="str">
        <f t="shared" ca="1" si="217"/>
        <v>08:00</v>
      </c>
      <c r="U584" s="3" t="str">
        <f t="shared" ca="1" si="217"/>
        <v>07:51</v>
      </c>
      <c r="V584" s="3" t="str">
        <f t="shared" ca="1" si="217"/>
        <v>08:02</v>
      </c>
      <c r="W584" s="3" t="str">
        <f t="shared" ca="1" si="217"/>
        <v>19:50</v>
      </c>
      <c r="X584" s="3" t="str">
        <f t="shared" ca="1" si="217"/>
        <v>19:53</v>
      </c>
      <c r="Y584" s="3" t="str">
        <f t="shared" ca="1" si="217"/>
        <v>20:13</v>
      </c>
      <c r="Z584" s="3" t="str">
        <f t="shared" ca="1" si="217"/>
        <v/>
      </c>
      <c r="AA584" s="3" t="str">
        <f t="shared" ca="1" si="217"/>
        <v>19:59</v>
      </c>
      <c r="AB584" s="3" t="str">
        <f t="shared" ca="1" si="217"/>
        <v>19:58</v>
      </c>
      <c r="AC584" s="3" t="str">
        <f t="shared" ca="1" si="217"/>
        <v>14:01</v>
      </c>
      <c r="AD584" s="3" t="str">
        <f t="shared" ca="1" si="217"/>
        <v>13:52</v>
      </c>
      <c r="AE584" s="3" t="str">
        <f t="shared" ca="1" si="217"/>
        <v>14:08</v>
      </c>
      <c r="AF584" s="3" t="str">
        <f t="shared" ca="1" si="217"/>
        <v>13:48</v>
      </c>
      <c r="AH584" s="2" t="s">
        <v>3</v>
      </c>
      <c r="AI584" s="1">
        <f>COUNTIF(B583:AF583,"A")</f>
        <v>0</v>
      </c>
    </row>
    <row r="585" spans="1:35" ht="12.2" customHeight="1">
      <c r="A585" s="11" t="s">
        <v>4</v>
      </c>
      <c r="B585" s="3" t="str">
        <f ca="1">IF(B590="M",TEXT(17/24+RAND()*(17.3/24-17/24),"HH:MM"),(IF(B590="E",TEXT(20/24+RAND()*(20.3/24-20/24),"HH:MM"),IF(B590="N",TEXT(8/24+RAND()*(8.3/24-8/24),"HH:MM"),IF(B590="GS",TEXT(17/24+RAND()*(17.3/24-17/24),"HH:MM"),"")))))</f>
        <v>08:14</v>
      </c>
      <c r="C585" s="3" t="str">
        <f t="shared" ref="C585:AF585" ca="1" si="218">IF(C590="M",TEXT(17/24+RAND()*(17.3/24-17/24),"HH:MM"),(IF(C590="E",TEXT(20/24+RAND()*(20.3/24-20/24),"HH:MM"),IF(C590="N",TEXT(8/24+RAND()*(8.3/24-8/24),"HH:MM"),IF(C590="GS",TEXT(17/24+RAND()*(17.3/24-17/24),"HH:MM"),"")))))</f>
        <v>08:01</v>
      </c>
      <c r="D585" s="3" t="str">
        <f t="shared" ca="1" si="218"/>
        <v>08:13</v>
      </c>
      <c r="E585" s="3" t="str">
        <f t="shared" ca="1" si="218"/>
        <v/>
      </c>
      <c r="F585" s="3" t="str">
        <f t="shared" ca="1" si="218"/>
        <v>08:09</v>
      </c>
      <c r="G585" s="3" t="str">
        <f t="shared" ca="1" si="218"/>
        <v>08:09</v>
      </c>
      <c r="H585" s="3" t="str">
        <f t="shared" ca="1" si="218"/>
        <v>08:17</v>
      </c>
      <c r="I585" s="3" t="str">
        <f t="shared" ca="1" si="218"/>
        <v>20:16</v>
      </c>
      <c r="J585" s="3" t="str">
        <f t="shared" ca="1" si="218"/>
        <v>20:06</v>
      </c>
      <c r="K585" s="3" t="str">
        <f t="shared" ca="1" si="218"/>
        <v>20:10</v>
      </c>
      <c r="L585" s="3" t="str">
        <f t="shared" ca="1" si="218"/>
        <v/>
      </c>
      <c r="M585" s="3" t="str">
        <f t="shared" ca="1" si="218"/>
        <v>20:17</v>
      </c>
      <c r="N585" s="3" t="str">
        <f t="shared" ca="1" si="218"/>
        <v>20:11</v>
      </c>
      <c r="O585" s="3" t="str">
        <f t="shared" ca="1" si="218"/>
        <v>20:06</v>
      </c>
      <c r="P585" s="3" t="str">
        <f t="shared" ca="1" si="218"/>
        <v>17:00</v>
      </c>
      <c r="Q585" s="3" t="str">
        <f t="shared" ca="1" si="218"/>
        <v>17:03</v>
      </c>
      <c r="R585" s="3" t="str">
        <f t="shared" ca="1" si="218"/>
        <v>17:09</v>
      </c>
      <c r="S585" s="3" t="str">
        <f t="shared" ca="1" si="218"/>
        <v/>
      </c>
      <c r="T585" s="3" t="str">
        <f t="shared" ca="1" si="218"/>
        <v>17:13</v>
      </c>
      <c r="U585" s="3" t="str">
        <f t="shared" ca="1" si="218"/>
        <v>17:14</v>
      </c>
      <c r="V585" s="3" t="str">
        <f t="shared" ca="1" si="218"/>
        <v>17:03</v>
      </c>
      <c r="W585" s="3" t="str">
        <f t="shared" ca="1" si="218"/>
        <v>08:04</v>
      </c>
      <c r="X585" s="3" t="str">
        <f t="shared" ca="1" si="218"/>
        <v>08:08</v>
      </c>
      <c r="Y585" s="3" t="str">
        <f t="shared" ca="1" si="218"/>
        <v>08:10</v>
      </c>
      <c r="Z585" s="3" t="str">
        <f t="shared" ca="1" si="218"/>
        <v/>
      </c>
      <c r="AA585" s="3" t="str">
        <f t="shared" ca="1" si="218"/>
        <v>08:10</v>
      </c>
      <c r="AB585" s="3" t="str">
        <f t="shared" ca="1" si="218"/>
        <v>08:03</v>
      </c>
      <c r="AC585" s="3" t="str">
        <f t="shared" ca="1" si="218"/>
        <v>20:06</v>
      </c>
      <c r="AD585" s="3" t="str">
        <f t="shared" ca="1" si="218"/>
        <v>20:09</v>
      </c>
      <c r="AE585" s="3" t="str">
        <f t="shared" ca="1" si="218"/>
        <v>20:09</v>
      </c>
      <c r="AF585" s="3" t="str">
        <f t="shared" ca="1" si="218"/>
        <v>20:14</v>
      </c>
      <c r="AH585" s="1" t="s">
        <v>22</v>
      </c>
      <c r="AI585" s="1">
        <f>COUNTIF(B590:AF590,"O")</f>
        <v>4</v>
      </c>
    </row>
    <row r="586" spans="1:35" ht="12.2" customHeight="1">
      <c r="A586" s="11" t="s">
        <v>5</v>
      </c>
      <c r="B586" s="3" t="str">
        <f ca="1">IF(B590="M",TEXT(B585-B584,"H:MM"),IF(B590="E",TEXT(B585-B584,"H:MM"),IF(B590="N",TEXT(B585+24-B584+30,"H:MM"),IF(B590="GS",TEXT(B585-B584,"H:MM"),""))))</f>
        <v>12:14</v>
      </c>
      <c r="C586" s="3" t="str">
        <f t="shared" ref="C586:AF586" ca="1" si="219">IF(C590="M",TEXT(C585-C584,"H:MM"),IF(C590="E",TEXT(C585-C584,"H:MM"),IF(C590="N",TEXT(C585+24-C584+30,"H:MM"),IF(C590="GS",TEXT(C585-C584,"H:MM"),""))))</f>
        <v>11:57</v>
      </c>
      <c r="D586" s="3" t="str">
        <f t="shared" ca="1" si="219"/>
        <v>12:08</v>
      </c>
      <c r="E586" s="3" t="str">
        <f t="shared" si="219"/>
        <v/>
      </c>
      <c r="F586" s="3" t="str">
        <f t="shared" ca="1" si="219"/>
        <v>12:02</v>
      </c>
      <c r="G586" s="3" t="str">
        <f t="shared" ca="1" si="219"/>
        <v>12:17</v>
      </c>
      <c r="H586" s="3" t="str">
        <f t="shared" ca="1" si="219"/>
        <v>12:24</v>
      </c>
      <c r="I586" s="3" t="str">
        <f t="shared" ca="1" si="219"/>
        <v>6:10</v>
      </c>
      <c r="J586" s="3" t="str">
        <f t="shared" ca="1" si="219"/>
        <v>5:57</v>
      </c>
      <c r="K586" s="3" t="str">
        <f t="shared" ca="1" si="219"/>
        <v>5:53</v>
      </c>
      <c r="L586" s="3" t="str">
        <f t="shared" si="219"/>
        <v/>
      </c>
      <c r="M586" s="3" t="str">
        <f t="shared" ca="1" si="219"/>
        <v>6:26</v>
      </c>
      <c r="N586" s="3" t="str">
        <f t="shared" ca="1" si="219"/>
        <v>6:19</v>
      </c>
      <c r="O586" s="3" t="str">
        <f t="shared" ca="1" si="219"/>
        <v>6:18</v>
      </c>
      <c r="P586" s="3" t="str">
        <f t="shared" ca="1" si="219"/>
        <v>8:58</v>
      </c>
      <c r="Q586" s="3" t="str">
        <f t="shared" ca="1" si="219"/>
        <v>8:48</v>
      </c>
      <c r="R586" s="3" t="str">
        <f t="shared" ca="1" si="219"/>
        <v>9:10</v>
      </c>
      <c r="S586" s="3" t="str">
        <f t="shared" si="219"/>
        <v/>
      </c>
      <c r="T586" s="3" t="str">
        <f t="shared" ca="1" si="219"/>
        <v>9:13</v>
      </c>
      <c r="U586" s="3" t="str">
        <f t="shared" ca="1" si="219"/>
        <v>9:23</v>
      </c>
      <c r="V586" s="3" t="str">
        <f t="shared" ca="1" si="219"/>
        <v>9:01</v>
      </c>
      <c r="W586" s="3" t="str">
        <f t="shared" ca="1" si="219"/>
        <v>12:14</v>
      </c>
      <c r="X586" s="3" t="str">
        <f t="shared" ca="1" si="219"/>
        <v>12:15</v>
      </c>
      <c r="Y586" s="3" t="str">
        <f t="shared" ca="1" si="219"/>
        <v>11:57</v>
      </c>
      <c r="Z586" s="3" t="str">
        <f t="shared" si="219"/>
        <v/>
      </c>
      <c r="AA586" s="3" t="str">
        <f t="shared" ca="1" si="219"/>
        <v>12:11</v>
      </c>
      <c r="AB586" s="3" t="str">
        <f t="shared" ca="1" si="219"/>
        <v>12:05</v>
      </c>
      <c r="AC586" s="3" t="str">
        <f t="shared" ca="1" si="219"/>
        <v>6:05</v>
      </c>
      <c r="AD586" s="3" t="str">
        <f t="shared" ca="1" si="219"/>
        <v>6:17</v>
      </c>
      <c r="AE586" s="3" t="str">
        <f t="shared" ca="1" si="219"/>
        <v>6:01</v>
      </c>
      <c r="AF586" s="3" t="str">
        <f t="shared" ca="1" si="219"/>
        <v>6:26</v>
      </c>
      <c r="AH586" s="1" t="s">
        <v>27</v>
      </c>
      <c r="AI586" s="1">
        <f ca="1">COUNTIF(B587:AF587,(B587:AF587)&gt;0)</f>
        <v>0</v>
      </c>
    </row>
    <row r="587" spans="1:35" ht="12.2" customHeight="1">
      <c r="A587" s="11" t="s">
        <v>6</v>
      </c>
      <c r="B587" s="6">
        <f ca="1">IF(AND(B590="GS",B592&gt;$B$19),TEXT(B592-$B$19,"HH:MM"),IF(AND(B590="M",B592&gt;$B$15),TEXT(B592-$B$15,"HH:MM"),IF(AND(B590="E",B592&gt;$B$17),TEXT(B592-$B$17,"HH:MM"),IF(AND(B590="N",B592&gt;$B$18),TEXT(B592-$B$18,"HH:MM"),IF(OR(B590="O",B590="A"),"",0)))))</f>
        <v>0</v>
      </c>
      <c r="C587" s="6" t="str">
        <f ca="1">IF(AND(C590="GS",C592&gt;$B$19),TEXT(C592-$B$19,"HH:MM"),IF(AND(C590="M",C592&gt;$B$15),TEXT(C592-$B$15,"HH:MM"),IF(AND(C590="E",C592&gt;$B$17),TEXT(C592-$B$17,"HH:MM"),IF(AND(C590="N",C592&gt;$B$18),TEXT(C592-$B$18,"HH:MM"),IF(OR(C590="O",C590="A"),"",0)))))</f>
        <v>00:04</v>
      </c>
      <c r="D587" s="6" t="str">
        <f ca="1">IF(AND(D590="GS",D592&gt;$B$19),TEXT(D592-$B$19,"HH:MM"),IF(AND(D590="M",D592&gt;$B$15),TEXT(D592-$B$15,"HH:MM"),IF(AND(D590="E",D592&gt;$B$17),TEXT(D592-$B$17,"HH:MM"),IF(AND(D590="N",D592&gt;$B$18),TEXT(D592-$B$18,"HH:MM"),IF(OR(D590="O",D590="A"),"",0)))))</f>
        <v>00:05</v>
      </c>
      <c r="E587" s="6" t="str">
        <f t="shared" ref="E587:AF587" si="220">IF(AND(E590="GS",E592&gt;$B$19),TEXT(E592-$B$19,"HH:MM"),IF(AND(E590="M",E592&gt;$B$15),TEXT(E592-$B$15,"HH:MM"),IF(AND(E590="E",E592&gt;$B$17),TEXT(E592-$B$17,"HH:MM"),IF(AND(E590="N",E592&gt;$B$18),TEXT(E592-$B$18,"HH:MM"),IF(OR(E590="O",E590="A"),"",0)))))</f>
        <v/>
      </c>
      <c r="F587" s="6" t="str">
        <f t="shared" ca="1" si="220"/>
        <v>00:07</v>
      </c>
      <c r="G587" s="6">
        <f t="shared" ca="1" si="220"/>
        <v>0</v>
      </c>
      <c r="H587" s="6">
        <f t="shared" ca="1" si="220"/>
        <v>0</v>
      </c>
      <c r="I587" s="6" t="str">
        <f t="shared" ca="1" si="220"/>
        <v>00:06</v>
      </c>
      <c r="J587" s="6" t="str">
        <f t="shared" ca="1" si="220"/>
        <v>00:09</v>
      </c>
      <c r="K587" s="6" t="str">
        <f t="shared" ca="1" si="220"/>
        <v>00:17</v>
      </c>
      <c r="L587" s="6" t="str">
        <f t="shared" si="220"/>
        <v/>
      </c>
      <c r="M587" s="6">
        <f t="shared" ca="1" si="220"/>
        <v>0</v>
      </c>
      <c r="N587" s="6">
        <f t="shared" ca="1" si="220"/>
        <v>0</v>
      </c>
      <c r="O587" s="6">
        <f t="shared" ca="1" si="220"/>
        <v>0</v>
      </c>
      <c r="P587" s="6" t="str">
        <f t="shared" ca="1" si="220"/>
        <v>00:02</v>
      </c>
      <c r="Q587" s="6" t="str">
        <f t="shared" ca="1" si="220"/>
        <v>00:15</v>
      </c>
      <c r="R587" s="6">
        <f t="shared" ca="1" si="220"/>
        <v>0</v>
      </c>
      <c r="S587" s="6" t="str">
        <f t="shared" si="220"/>
        <v/>
      </c>
      <c r="T587" s="6">
        <f t="shared" ca="1" si="220"/>
        <v>0</v>
      </c>
      <c r="U587" s="6">
        <f t="shared" ca="1" si="220"/>
        <v>0</v>
      </c>
      <c r="V587" s="6" t="str">
        <f t="shared" ca="1" si="220"/>
        <v>00:02</v>
      </c>
      <c r="W587" s="6">
        <f t="shared" ca="1" si="220"/>
        <v>0</v>
      </c>
      <c r="X587" s="6">
        <f t="shared" ca="1" si="220"/>
        <v>0</v>
      </c>
      <c r="Y587" s="6" t="str">
        <f t="shared" ca="1" si="220"/>
        <v>00:13</v>
      </c>
      <c r="Z587" s="6" t="str">
        <f t="shared" si="220"/>
        <v/>
      </c>
      <c r="AA587" s="6">
        <f t="shared" ca="1" si="220"/>
        <v>0</v>
      </c>
      <c r="AB587" s="6">
        <f t="shared" ca="1" si="220"/>
        <v>0</v>
      </c>
      <c r="AC587" s="6" t="str">
        <f t="shared" ca="1" si="220"/>
        <v>00:01</v>
      </c>
      <c r="AD587" s="6">
        <f t="shared" ca="1" si="220"/>
        <v>0</v>
      </c>
      <c r="AE587" s="6" t="str">
        <f t="shared" ca="1" si="220"/>
        <v>00:08</v>
      </c>
      <c r="AF587" s="6">
        <f t="shared" ca="1" si="220"/>
        <v>0</v>
      </c>
    </row>
    <row r="588" spans="1:35" ht="12.2" customHeight="1">
      <c r="A588" s="12" t="s">
        <v>7</v>
      </c>
      <c r="B588" s="7"/>
      <c r="C588" s="7"/>
      <c r="D588" s="8"/>
      <c r="E588" s="7"/>
      <c r="F588" s="7"/>
      <c r="G588" s="7"/>
      <c r="H588" s="8"/>
      <c r="I588" s="8"/>
      <c r="J588" s="7"/>
      <c r="K588" s="7"/>
      <c r="L588" s="7"/>
      <c r="M588" s="7"/>
      <c r="N588" s="7"/>
      <c r="O588" s="7"/>
      <c r="P588" s="7"/>
      <c r="Q588" s="7"/>
      <c r="R588" s="8"/>
      <c r="S588" s="7"/>
      <c r="T588" s="7"/>
      <c r="U588" s="7"/>
      <c r="V588" s="7"/>
      <c r="W588" s="7"/>
      <c r="X588" s="7"/>
      <c r="Y588" s="8"/>
      <c r="Z588" s="7"/>
      <c r="AA588" s="8"/>
      <c r="AB588" s="7"/>
      <c r="AC588" s="8"/>
      <c r="AD588" s="8"/>
      <c r="AE588" s="8"/>
      <c r="AF588" s="8"/>
    </row>
    <row r="589" spans="1:35" ht="12.2" customHeight="1">
      <c r="A589" s="13" t="s">
        <v>8</v>
      </c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</row>
    <row r="590" spans="1:35" ht="18.75" customHeight="1">
      <c r="A590" s="14" t="s">
        <v>13</v>
      </c>
      <c r="B590" s="4" t="str">
        <f>Entry!B31</f>
        <v>N</v>
      </c>
      <c r="C590" s="4" t="str">
        <f>Entry!C31</f>
        <v>N</v>
      </c>
      <c r="D590" s="4" t="str">
        <f>Entry!D31</f>
        <v>N</v>
      </c>
      <c r="E590" s="4" t="str">
        <f>Entry!E31</f>
        <v>O</v>
      </c>
      <c r="F590" s="4" t="str">
        <f>Entry!F31</f>
        <v>N</v>
      </c>
      <c r="G590" s="4" t="str">
        <f>Entry!G31</f>
        <v>N</v>
      </c>
      <c r="H590" s="4" t="str">
        <f>Entry!H31</f>
        <v>N</v>
      </c>
      <c r="I590" s="4" t="str">
        <f>Entry!I31</f>
        <v>E</v>
      </c>
      <c r="J590" s="4" t="str">
        <f>Entry!J31</f>
        <v>E</v>
      </c>
      <c r="K590" s="4" t="str">
        <f>Entry!K31</f>
        <v>E</v>
      </c>
      <c r="L590" s="4" t="str">
        <f>Entry!L31</f>
        <v>O</v>
      </c>
      <c r="M590" s="4" t="str">
        <f>Entry!M31</f>
        <v>E</v>
      </c>
      <c r="N590" s="4" t="str">
        <f>Entry!N31</f>
        <v>E</v>
      </c>
      <c r="O590" s="4" t="str">
        <f>Entry!O31</f>
        <v>E</v>
      </c>
      <c r="P590" s="4" t="str">
        <f>Entry!P31</f>
        <v>M</v>
      </c>
      <c r="Q590" s="4" t="str">
        <f>Entry!Q31</f>
        <v>M</v>
      </c>
      <c r="R590" s="4" t="str">
        <f>Entry!R31</f>
        <v>M</v>
      </c>
      <c r="S590" s="4" t="str">
        <f>Entry!S31</f>
        <v>O</v>
      </c>
      <c r="T590" s="4" t="str">
        <f>Entry!T31</f>
        <v>M</v>
      </c>
      <c r="U590" s="4" t="str">
        <f>Entry!U31</f>
        <v>M</v>
      </c>
      <c r="V590" s="4" t="str">
        <f>Entry!V31</f>
        <v>M</v>
      </c>
      <c r="W590" s="4" t="str">
        <f>Entry!W31</f>
        <v>N</v>
      </c>
      <c r="X590" s="4" t="str">
        <f>Entry!X31</f>
        <v>N</v>
      </c>
      <c r="Y590" s="4" t="str">
        <f>Entry!Y31</f>
        <v>N</v>
      </c>
      <c r="Z590" s="4" t="str">
        <f>Entry!Z31</f>
        <v>O</v>
      </c>
      <c r="AA590" s="4" t="str">
        <f>Entry!AA31</f>
        <v>N</v>
      </c>
      <c r="AB590" s="4" t="str">
        <f>Entry!AB31</f>
        <v>N</v>
      </c>
      <c r="AC590" s="4" t="str">
        <f>Entry!AC31</f>
        <v>E</v>
      </c>
      <c r="AD590" s="4" t="str">
        <f>Entry!AD31</f>
        <v>E</v>
      </c>
      <c r="AE590" s="4" t="str">
        <f>Entry!AE31</f>
        <v>E</v>
      </c>
      <c r="AF590" s="4" t="str">
        <f>Entry!AF31</f>
        <v>E</v>
      </c>
    </row>
    <row r="591" spans="1:35" hidden="1">
      <c r="A591" s="1" t="s">
        <v>10</v>
      </c>
      <c r="B591" s="16">
        <v>0.33333333333333331</v>
      </c>
      <c r="C591" s="15"/>
    </row>
    <row r="592" spans="1:35" hidden="1">
      <c r="B592" s="16">
        <f ca="1">IF(OR(B590="O",B590="A"),"O ",VALUE(B584))</f>
        <v>0.83333333333333337</v>
      </c>
      <c r="C592" s="16">
        <f ca="1">IF(OR(C590="O",C590="A"),"O ",VALUE(C584))</f>
        <v>0.83611111111111114</v>
      </c>
      <c r="D592" s="16">
        <f ca="1">IF(OR(D590="O",D590="A"),"O ",VALUE(D584))</f>
        <v>0.83680555555555547</v>
      </c>
      <c r="E592" s="16" t="str">
        <f t="shared" ref="E592:AF592" si="221">IF(OR(E590="O",E590="A"),"O ",VALUE(E584))</f>
        <v xml:space="preserve">O </v>
      </c>
      <c r="F592" s="16">
        <f t="shared" ca="1" si="221"/>
        <v>0.83819444444444446</v>
      </c>
      <c r="G592" s="16">
        <f t="shared" ca="1" si="221"/>
        <v>0.82777777777777783</v>
      </c>
      <c r="H592" s="16">
        <f t="shared" ca="1" si="221"/>
        <v>0.82847222222222217</v>
      </c>
      <c r="I592" s="16">
        <f t="shared" ca="1" si="221"/>
        <v>0.58750000000000002</v>
      </c>
      <c r="J592" s="16">
        <f t="shared" ca="1" si="221"/>
        <v>0.58958333333333335</v>
      </c>
      <c r="K592" s="16">
        <f t="shared" ca="1" si="221"/>
        <v>0.59513888888888888</v>
      </c>
      <c r="L592" s="16" t="str">
        <f t="shared" si="221"/>
        <v xml:space="preserve">O </v>
      </c>
      <c r="M592" s="16">
        <f t="shared" ca="1" si="221"/>
        <v>0.57708333333333328</v>
      </c>
      <c r="N592" s="16">
        <f t="shared" ca="1" si="221"/>
        <v>0.57777777777777783</v>
      </c>
      <c r="O592" s="16">
        <f t="shared" ca="1" si="221"/>
        <v>0.57500000000000007</v>
      </c>
      <c r="P592" s="16">
        <f t="shared" ca="1" si="221"/>
        <v>0.3347222222222222</v>
      </c>
      <c r="Q592" s="16">
        <f t="shared" ca="1" si="221"/>
        <v>0.34375</v>
      </c>
      <c r="R592" s="16">
        <f t="shared" ca="1" si="221"/>
        <v>0.33263888888888887</v>
      </c>
      <c r="S592" s="16" t="str">
        <f t="shared" si="221"/>
        <v xml:space="preserve">O </v>
      </c>
      <c r="T592" s="16">
        <f t="shared" ca="1" si="221"/>
        <v>0.33333333333333331</v>
      </c>
      <c r="U592" s="16">
        <f t="shared" ca="1" si="221"/>
        <v>0.32708333333333334</v>
      </c>
      <c r="V592" s="16">
        <f t="shared" ca="1" si="221"/>
        <v>0.3347222222222222</v>
      </c>
      <c r="W592" s="16">
        <f t="shared" ca="1" si="221"/>
        <v>0.82638888888888884</v>
      </c>
      <c r="X592" s="16">
        <f t="shared" ca="1" si="221"/>
        <v>0.82847222222222217</v>
      </c>
      <c r="Y592" s="16">
        <f t="shared" ca="1" si="221"/>
        <v>0.84236111111111101</v>
      </c>
      <c r="Z592" s="16" t="str">
        <f t="shared" si="221"/>
        <v xml:space="preserve">O </v>
      </c>
      <c r="AA592" s="16">
        <f t="shared" ca="1" si="221"/>
        <v>0.83263888888888893</v>
      </c>
      <c r="AB592" s="16">
        <f t="shared" ca="1" si="221"/>
        <v>0.83194444444444438</v>
      </c>
      <c r="AC592" s="16">
        <f t="shared" ca="1" si="221"/>
        <v>0.58402777777777781</v>
      </c>
      <c r="AD592" s="16">
        <f t="shared" ca="1" si="221"/>
        <v>0.57777777777777783</v>
      </c>
      <c r="AE592" s="16">
        <f t="shared" ca="1" si="221"/>
        <v>0.58888888888888891</v>
      </c>
      <c r="AF592" s="16">
        <f t="shared" ca="1" si="221"/>
        <v>0.57500000000000007</v>
      </c>
    </row>
    <row r="593" spans="1:35" hidden="1">
      <c r="A593" s="1" t="s">
        <v>9</v>
      </c>
      <c r="B593" s="17">
        <v>0.58333333333333337</v>
      </c>
      <c r="C593" s="15"/>
    </row>
    <row r="594" spans="1:35" hidden="1">
      <c r="A594" s="1" t="s">
        <v>11</v>
      </c>
      <c r="B594" s="17">
        <v>0.83333333333333337</v>
      </c>
      <c r="C594" s="15"/>
    </row>
    <row r="595" spans="1:35" hidden="1">
      <c r="A595" s="1" t="s">
        <v>14</v>
      </c>
      <c r="B595" s="16">
        <v>0.375</v>
      </c>
      <c r="C595" s="15"/>
    </row>
    <row r="596" spans="1:35" hidden="1">
      <c r="A596" s="1" t="s">
        <v>24</v>
      </c>
      <c r="B596" s="16">
        <f ca="1">IF(OR(B590="O",B590="A"),0,VALUE(B587))</f>
        <v>0</v>
      </c>
      <c r="C596" s="16">
        <f ca="1">IF(OR(C590="O",C590="A"),0,VALUE(C587))</f>
        <v>2.7777777777777779E-3</v>
      </c>
      <c r="D596" s="16">
        <f ca="1">IF(OR(D590="O",D590="A"),0,VALUE(D587))</f>
        <v>3.472222222222222E-3</v>
      </c>
      <c r="E596" s="16">
        <f t="shared" ref="E596:AF596" si="222">IF(OR(E590="O",E590="A"),0,VALUE(E587))</f>
        <v>0</v>
      </c>
      <c r="F596" s="16">
        <f t="shared" ca="1" si="222"/>
        <v>4.8611111111111112E-3</v>
      </c>
      <c r="G596" s="16">
        <f t="shared" ca="1" si="222"/>
        <v>0</v>
      </c>
      <c r="H596" s="16">
        <f t="shared" ca="1" si="222"/>
        <v>0</v>
      </c>
      <c r="I596" s="16">
        <f t="shared" ca="1" si="222"/>
        <v>4.1666666666666666E-3</v>
      </c>
      <c r="J596" s="16">
        <f t="shared" ca="1" si="222"/>
        <v>6.2499999999999995E-3</v>
      </c>
      <c r="K596" s="16">
        <f t="shared" ca="1" si="222"/>
        <v>1.1805555555555555E-2</v>
      </c>
      <c r="L596" s="16">
        <f t="shared" si="222"/>
        <v>0</v>
      </c>
      <c r="M596" s="16">
        <f t="shared" ca="1" si="222"/>
        <v>0</v>
      </c>
      <c r="N596" s="16">
        <f t="shared" ca="1" si="222"/>
        <v>0</v>
      </c>
      <c r="O596" s="16">
        <f t="shared" ca="1" si="222"/>
        <v>0</v>
      </c>
      <c r="P596" s="16">
        <f t="shared" ca="1" si="222"/>
        <v>1.3888888888888889E-3</v>
      </c>
      <c r="Q596" s="16">
        <f t="shared" ca="1" si="222"/>
        <v>1.0416666666666666E-2</v>
      </c>
      <c r="R596" s="16">
        <f t="shared" ca="1" si="222"/>
        <v>0</v>
      </c>
      <c r="S596" s="16">
        <f t="shared" si="222"/>
        <v>0</v>
      </c>
      <c r="T596" s="16">
        <f t="shared" ca="1" si="222"/>
        <v>0</v>
      </c>
      <c r="U596" s="16">
        <f t="shared" ca="1" si="222"/>
        <v>0</v>
      </c>
      <c r="V596" s="16">
        <f t="shared" ca="1" si="222"/>
        <v>1.3888888888888889E-3</v>
      </c>
      <c r="W596" s="16">
        <f t="shared" ca="1" si="222"/>
        <v>0</v>
      </c>
      <c r="X596" s="16">
        <f t="shared" ca="1" si="222"/>
        <v>0</v>
      </c>
      <c r="Y596" s="16">
        <f t="shared" ca="1" si="222"/>
        <v>9.0277777777777787E-3</v>
      </c>
      <c r="Z596" s="16">
        <f t="shared" si="222"/>
        <v>0</v>
      </c>
      <c r="AA596" s="16">
        <f t="shared" ca="1" si="222"/>
        <v>0</v>
      </c>
      <c r="AB596" s="16">
        <f t="shared" ca="1" si="222"/>
        <v>0</v>
      </c>
      <c r="AC596" s="16">
        <f t="shared" ca="1" si="222"/>
        <v>6.9444444444444447E-4</v>
      </c>
      <c r="AD596" s="16">
        <f t="shared" ca="1" si="222"/>
        <v>0</v>
      </c>
      <c r="AE596" s="16">
        <f t="shared" ca="1" si="222"/>
        <v>5.5555555555555558E-3</v>
      </c>
      <c r="AF596" s="16">
        <f t="shared" ca="1" si="222"/>
        <v>0</v>
      </c>
      <c r="AH596" s="24">
        <f ca="1">SUM(B596:AF596)</f>
        <v>6.1805555555555558E-2</v>
      </c>
    </row>
    <row r="597" spans="1:35" hidden="1">
      <c r="B597" s="16">
        <f ca="1">IF(OR(B590="O",B590="A"),0,VALUE(B586))</f>
        <v>0.50972222222222219</v>
      </c>
      <c r="C597" s="16">
        <f ca="1">IF(OR(C590="O",C590="A"),0,VALUE(C586))</f>
        <v>0.49791666666666662</v>
      </c>
      <c r="D597" s="16">
        <f ca="1">IF(OR(D590="O",D590="A"),0,VALUE(D586))</f>
        <v>0.50555555555555554</v>
      </c>
      <c r="E597" s="16">
        <f t="shared" ref="E597:AF597" si="223">IF(OR(E590="O",E590="A"),0,VALUE(E586))</f>
        <v>0</v>
      </c>
      <c r="F597" s="16">
        <f t="shared" ca="1" si="223"/>
        <v>0.50138888888888888</v>
      </c>
      <c r="G597" s="16">
        <f t="shared" ca="1" si="223"/>
        <v>0.51180555555555551</v>
      </c>
      <c r="H597" s="16">
        <f t="shared" ca="1" si="223"/>
        <v>0.51666666666666672</v>
      </c>
      <c r="I597" s="16">
        <f t="shared" ca="1" si="223"/>
        <v>0.25694444444444448</v>
      </c>
      <c r="J597" s="16">
        <f t="shared" ca="1" si="223"/>
        <v>0.24791666666666667</v>
      </c>
      <c r="K597" s="16">
        <f t="shared" ca="1" si="223"/>
        <v>0.24513888888888888</v>
      </c>
      <c r="L597" s="16">
        <f t="shared" si="223"/>
        <v>0</v>
      </c>
      <c r="M597" s="16">
        <f t="shared" ca="1" si="223"/>
        <v>0.26805555555555555</v>
      </c>
      <c r="N597" s="16">
        <f t="shared" ca="1" si="223"/>
        <v>0.26319444444444445</v>
      </c>
      <c r="O597" s="16">
        <f t="shared" ca="1" si="223"/>
        <v>0.26250000000000001</v>
      </c>
      <c r="P597" s="16">
        <f t="shared" ca="1" si="223"/>
        <v>0.37361111111111112</v>
      </c>
      <c r="Q597" s="16">
        <f t="shared" ca="1" si="223"/>
        <v>0.3666666666666667</v>
      </c>
      <c r="R597" s="16">
        <f t="shared" ca="1" si="223"/>
        <v>0.38194444444444442</v>
      </c>
      <c r="S597" s="16">
        <f t="shared" si="223"/>
        <v>0</v>
      </c>
      <c r="T597" s="16">
        <f t="shared" ca="1" si="223"/>
        <v>0.3840277777777778</v>
      </c>
      <c r="U597" s="16">
        <f t="shared" ca="1" si="223"/>
        <v>0.39097222222222222</v>
      </c>
      <c r="V597" s="16">
        <f t="shared" ca="1" si="223"/>
        <v>0.3756944444444445</v>
      </c>
      <c r="W597" s="16">
        <f t="shared" ca="1" si="223"/>
        <v>0.50972222222222219</v>
      </c>
      <c r="X597" s="16">
        <f t="shared" ca="1" si="223"/>
        <v>0.51041666666666663</v>
      </c>
      <c r="Y597" s="16">
        <f t="shared" ca="1" si="223"/>
        <v>0.49791666666666662</v>
      </c>
      <c r="Z597" s="16">
        <f t="shared" si="223"/>
        <v>0</v>
      </c>
      <c r="AA597" s="16">
        <f t="shared" ca="1" si="223"/>
        <v>0.50763888888888886</v>
      </c>
      <c r="AB597" s="16">
        <f t="shared" ca="1" si="223"/>
        <v>0.50347222222222221</v>
      </c>
      <c r="AC597" s="16">
        <f t="shared" ca="1" si="223"/>
        <v>0.25347222222222221</v>
      </c>
      <c r="AD597" s="16">
        <f t="shared" ca="1" si="223"/>
        <v>0.26180555555555557</v>
      </c>
      <c r="AE597" s="16">
        <f t="shared" ca="1" si="223"/>
        <v>0.25069444444444444</v>
      </c>
      <c r="AF597" s="16">
        <f t="shared" ca="1" si="223"/>
        <v>0.26805555555555555</v>
      </c>
      <c r="AG597" s="16"/>
      <c r="AH597" s="24">
        <f ca="1">SUM(B597:AF597)</f>
        <v>10.422916666666667</v>
      </c>
    </row>
    <row r="598" spans="1:35" hidden="1"/>
    <row r="603" spans="1:35" ht="15" customHeight="1">
      <c r="A603" s="47" t="str">
        <f>Entry!A32</f>
        <v>MS. PRABHAVATEE PAINKRA</v>
      </c>
      <c r="B603" s="47"/>
      <c r="C603" s="47"/>
      <c r="D603" s="47"/>
      <c r="E603" s="47"/>
      <c r="F603" s="47"/>
      <c r="G603" s="47"/>
      <c r="H603" s="48" t="s">
        <v>15</v>
      </c>
      <c r="I603" s="48"/>
      <c r="J603" s="48"/>
      <c r="K603" s="48"/>
      <c r="L603" s="26">
        <f ca="1">AH619</f>
        <v>9.8583333333333343</v>
      </c>
      <c r="M603" s="23" t="s">
        <v>16</v>
      </c>
      <c r="N603" s="48" t="s">
        <v>17</v>
      </c>
      <c r="O603" s="48"/>
      <c r="P603" s="23">
        <v>0</v>
      </c>
      <c r="Q603" s="23" t="s">
        <v>18</v>
      </c>
      <c r="R603" s="48" t="s">
        <v>19</v>
      </c>
      <c r="S603" s="48"/>
      <c r="T603" s="23">
        <f>AI605</f>
        <v>27</v>
      </c>
      <c r="U603" s="48" t="s">
        <v>20</v>
      </c>
      <c r="V603" s="48"/>
      <c r="W603" s="23">
        <f>AI606</f>
        <v>0</v>
      </c>
      <c r="X603" s="48" t="s">
        <v>21</v>
      </c>
      <c r="Y603" s="48"/>
      <c r="Z603" s="23">
        <f>AI607</f>
        <v>4</v>
      </c>
      <c r="AA603" s="49" t="s">
        <v>26</v>
      </c>
      <c r="AB603" s="49"/>
      <c r="AC603" s="49"/>
      <c r="AD603" s="49"/>
      <c r="AE603" s="22"/>
      <c r="AF603" s="22"/>
      <c r="AG603" s="22"/>
    </row>
    <row r="604" spans="1:35" ht="14.25" customHeight="1">
      <c r="A604" s="25"/>
      <c r="B604" s="25"/>
      <c r="C604" s="25"/>
      <c r="D604" s="25"/>
      <c r="E604" s="25"/>
      <c r="F604" s="25"/>
      <c r="G604" s="25"/>
      <c r="H604" s="50" t="s">
        <v>23</v>
      </c>
      <c r="I604" s="50"/>
      <c r="J604" s="50"/>
      <c r="K604" s="27">
        <f ca="1">AH618</f>
        <v>9.583333333333334E-2</v>
      </c>
      <c r="L604" s="51" t="s">
        <v>25</v>
      </c>
      <c r="M604" s="51"/>
      <c r="N604" s="28">
        <v>0</v>
      </c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0"/>
      <c r="AF604" s="20"/>
      <c r="AG604" s="20"/>
    </row>
    <row r="605" spans="1:35" ht="12.2" customHeight="1">
      <c r="A605" s="10" t="s">
        <v>12</v>
      </c>
      <c r="B605" s="5" t="str">
        <f>IF(B612="M","P",IF(B612="E","P",IF(B612="N","P",IF(B612="GS","P",IF(B612="O","O","A")))))</f>
        <v>P</v>
      </c>
      <c r="C605" s="5" t="str">
        <f t="shared" ref="C605:AF605" si="224">IF(C612="M","P",IF(C612="E","P",IF(C612="N","P",IF(C612="GS","P",IF(C612="O","O","A")))))</f>
        <v>P</v>
      </c>
      <c r="D605" s="5" t="str">
        <f t="shared" si="224"/>
        <v>P</v>
      </c>
      <c r="E605" s="5" t="str">
        <f t="shared" si="224"/>
        <v>P</v>
      </c>
      <c r="F605" s="5" t="str">
        <f t="shared" si="224"/>
        <v>O</v>
      </c>
      <c r="G605" s="5" t="str">
        <f t="shared" si="224"/>
        <v>P</v>
      </c>
      <c r="H605" s="5" t="str">
        <f t="shared" si="224"/>
        <v>P</v>
      </c>
      <c r="I605" s="5" t="str">
        <f t="shared" si="224"/>
        <v>P</v>
      </c>
      <c r="J605" s="5" t="str">
        <f t="shared" si="224"/>
        <v>P</v>
      </c>
      <c r="K605" s="5" t="str">
        <f t="shared" si="224"/>
        <v>P</v>
      </c>
      <c r="L605" s="5" t="str">
        <f t="shared" si="224"/>
        <v>P</v>
      </c>
      <c r="M605" s="5" t="str">
        <f t="shared" si="224"/>
        <v>O</v>
      </c>
      <c r="N605" s="5" t="str">
        <f t="shared" si="224"/>
        <v>P</v>
      </c>
      <c r="O605" s="5" t="str">
        <f t="shared" si="224"/>
        <v>P</v>
      </c>
      <c r="P605" s="5" t="str">
        <f t="shared" si="224"/>
        <v>P</v>
      </c>
      <c r="Q605" s="5" t="str">
        <f t="shared" si="224"/>
        <v>P</v>
      </c>
      <c r="R605" s="5" t="str">
        <f t="shared" si="224"/>
        <v>P</v>
      </c>
      <c r="S605" s="5" t="str">
        <f t="shared" si="224"/>
        <v>P</v>
      </c>
      <c r="T605" s="5" t="str">
        <f t="shared" si="224"/>
        <v>O</v>
      </c>
      <c r="U605" s="5" t="str">
        <f t="shared" si="224"/>
        <v>P</v>
      </c>
      <c r="V605" s="5" t="str">
        <f t="shared" si="224"/>
        <v>P</v>
      </c>
      <c r="W605" s="5" t="str">
        <f t="shared" si="224"/>
        <v>P</v>
      </c>
      <c r="X605" s="5" t="str">
        <f t="shared" si="224"/>
        <v>P</v>
      </c>
      <c r="Y605" s="5" t="str">
        <f t="shared" si="224"/>
        <v>P</v>
      </c>
      <c r="Z605" s="5" t="str">
        <f t="shared" si="224"/>
        <v>P</v>
      </c>
      <c r="AA605" s="5" t="str">
        <f t="shared" si="224"/>
        <v>O</v>
      </c>
      <c r="AB605" s="5" t="str">
        <f t="shared" si="224"/>
        <v>P</v>
      </c>
      <c r="AC605" s="5" t="str">
        <f t="shared" si="224"/>
        <v>P</v>
      </c>
      <c r="AD605" s="5" t="str">
        <f t="shared" si="224"/>
        <v>P</v>
      </c>
      <c r="AE605" s="5" t="str">
        <f t="shared" si="224"/>
        <v>P</v>
      </c>
      <c r="AF605" s="5" t="str">
        <f t="shared" si="224"/>
        <v>P</v>
      </c>
      <c r="AH605" s="2" t="s">
        <v>1</v>
      </c>
      <c r="AI605" s="1">
        <f>COUNTIF(B605:AF605,"P")</f>
        <v>27</v>
      </c>
    </row>
    <row r="606" spans="1:35" ht="12.2" customHeight="1">
      <c r="A606" s="11" t="s">
        <v>2</v>
      </c>
      <c r="B606" s="3" t="str">
        <f ca="1">IF(B612="M",TEXT(7.8/24+RAND()*(8.3/24-7.8/24),"HH:MM"),(IF(B612="E",TEXT(13.8/24+RAND()*(14.3/24-13.8/24),"HH:MM"),IF(B612="GS",TEXT(8.8/24+RAND()*(9.3/24-8.8/24),"HH:MM"),IF(B612="N",TEXT(19.8/24+RAND()*(20.3/24-19.8/24),"HH:MM"),"")))))</f>
        <v>14:15</v>
      </c>
      <c r="C606" s="3" t="str">
        <f t="shared" ref="C606:AF606" ca="1" si="225">IF(C612="M",TEXT(7.8/24+RAND()*(8.3/24-7.8/24),"HH:MM"),(IF(C612="E",TEXT(13.8/24+RAND()*(14.3/24-13.8/24),"HH:MM"),IF(C612="GS",TEXT(8.8/24+RAND()*(9.3/24-8.8/24),"HH:MM"),IF(C612="N",TEXT(19.8/24+RAND()*(20.3/24-19.8/24),"HH:MM"),"")))))</f>
        <v>14:13</v>
      </c>
      <c r="D606" s="3" t="str">
        <f t="shared" ca="1" si="225"/>
        <v>14:07</v>
      </c>
      <c r="E606" s="3" t="str">
        <f t="shared" ca="1" si="225"/>
        <v>13:53</v>
      </c>
      <c r="F606" s="3" t="str">
        <f t="shared" ca="1" si="225"/>
        <v/>
      </c>
      <c r="G606" s="3" t="str">
        <f t="shared" ca="1" si="225"/>
        <v>13:54</v>
      </c>
      <c r="H606" s="3" t="str">
        <f t="shared" ca="1" si="225"/>
        <v>14:10</v>
      </c>
      <c r="I606" s="3" t="str">
        <f t="shared" ca="1" si="225"/>
        <v>20:02</v>
      </c>
      <c r="J606" s="3" t="str">
        <f t="shared" ca="1" si="225"/>
        <v>20:09</v>
      </c>
      <c r="K606" s="3" t="str">
        <f t="shared" ca="1" si="225"/>
        <v>20:16</v>
      </c>
      <c r="L606" s="3" t="str">
        <f t="shared" ca="1" si="225"/>
        <v>19:53</v>
      </c>
      <c r="M606" s="3" t="str">
        <f t="shared" ca="1" si="225"/>
        <v/>
      </c>
      <c r="N606" s="3" t="str">
        <f t="shared" ca="1" si="225"/>
        <v>20:02</v>
      </c>
      <c r="O606" s="3" t="str">
        <f t="shared" ca="1" si="225"/>
        <v>20:08</v>
      </c>
      <c r="P606" s="3" t="str">
        <f t="shared" ca="1" si="225"/>
        <v>07:55</v>
      </c>
      <c r="Q606" s="3" t="str">
        <f t="shared" ca="1" si="225"/>
        <v>08:15</v>
      </c>
      <c r="R606" s="3" t="str">
        <f t="shared" ca="1" si="225"/>
        <v>08:14</v>
      </c>
      <c r="S606" s="3" t="str">
        <f t="shared" ca="1" si="225"/>
        <v>08:00</v>
      </c>
      <c r="T606" s="3" t="str">
        <f t="shared" ca="1" si="225"/>
        <v/>
      </c>
      <c r="U606" s="3" t="str">
        <f t="shared" ca="1" si="225"/>
        <v>07:55</v>
      </c>
      <c r="V606" s="3" t="str">
        <f t="shared" ca="1" si="225"/>
        <v>07:56</v>
      </c>
      <c r="W606" s="3" t="str">
        <f t="shared" ca="1" si="225"/>
        <v>14:00</v>
      </c>
      <c r="X606" s="3" t="str">
        <f t="shared" ca="1" si="225"/>
        <v>14:08</v>
      </c>
      <c r="Y606" s="3" t="str">
        <f t="shared" ca="1" si="225"/>
        <v>14:09</v>
      </c>
      <c r="Z606" s="3" t="str">
        <f t="shared" ca="1" si="225"/>
        <v>14:10</v>
      </c>
      <c r="AA606" s="3" t="str">
        <f t="shared" ca="1" si="225"/>
        <v/>
      </c>
      <c r="AB606" s="3" t="str">
        <f t="shared" ca="1" si="225"/>
        <v>13:59</v>
      </c>
      <c r="AC606" s="3" t="str">
        <f t="shared" ca="1" si="225"/>
        <v>13:57</v>
      </c>
      <c r="AD606" s="3" t="str">
        <f t="shared" ca="1" si="225"/>
        <v>19:51</v>
      </c>
      <c r="AE606" s="3" t="str">
        <f t="shared" ca="1" si="225"/>
        <v>19:57</v>
      </c>
      <c r="AF606" s="3" t="str">
        <f t="shared" ca="1" si="225"/>
        <v>19:54</v>
      </c>
      <c r="AH606" s="2" t="s">
        <v>3</v>
      </c>
      <c r="AI606" s="1">
        <f>COUNTIF(B605:AF605,"A")</f>
        <v>0</v>
      </c>
    </row>
    <row r="607" spans="1:35" ht="12.2" customHeight="1">
      <c r="A607" s="11" t="s">
        <v>4</v>
      </c>
      <c r="B607" s="3" t="str">
        <f ca="1">IF(B612="M",TEXT(17/24+RAND()*(17.3/24-17/24),"HH:MM"),(IF(B612="E",TEXT(20/24+RAND()*(20.3/24-20/24),"HH:MM"),IF(B612="N",TEXT(8/24+RAND()*(8.3/24-8/24),"HH:MM"),IF(B612="GS",TEXT(17/24+RAND()*(17.3/24-17/24),"HH:MM"),"")))))</f>
        <v>20:17</v>
      </c>
      <c r="C607" s="3" t="str">
        <f t="shared" ref="C607:AF607" ca="1" si="226">IF(C612="M",TEXT(17/24+RAND()*(17.3/24-17/24),"HH:MM"),(IF(C612="E",TEXT(20/24+RAND()*(20.3/24-20/24),"HH:MM"),IF(C612="N",TEXT(8/24+RAND()*(8.3/24-8/24),"HH:MM"),IF(C612="GS",TEXT(17/24+RAND()*(17.3/24-17/24),"HH:MM"),"")))))</f>
        <v>20:03</v>
      </c>
      <c r="D607" s="3" t="str">
        <f t="shared" ca="1" si="226"/>
        <v>20:06</v>
      </c>
      <c r="E607" s="3" t="str">
        <f t="shared" ca="1" si="226"/>
        <v>20:16</v>
      </c>
      <c r="F607" s="3" t="str">
        <f t="shared" ca="1" si="226"/>
        <v/>
      </c>
      <c r="G607" s="3" t="str">
        <f t="shared" ca="1" si="226"/>
        <v>20:17</v>
      </c>
      <c r="H607" s="3" t="str">
        <f t="shared" ca="1" si="226"/>
        <v>20:09</v>
      </c>
      <c r="I607" s="3" t="str">
        <f t="shared" ca="1" si="226"/>
        <v>08:07</v>
      </c>
      <c r="J607" s="3" t="str">
        <f t="shared" ca="1" si="226"/>
        <v>08:02</v>
      </c>
      <c r="K607" s="3" t="str">
        <f t="shared" ca="1" si="226"/>
        <v>08:15</v>
      </c>
      <c r="L607" s="3" t="str">
        <f t="shared" ca="1" si="226"/>
        <v>08:08</v>
      </c>
      <c r="M607" s="3" t="str">
        <f t="shared" ca="1" si="226"/>
        <v/>
      </c>
      <c r="N607" s="3" t="str">
        <f t="shared" ca="1" si="226"/>
        <v>08:02</v>
      </c>
      <c r="O607" s="3" t="str">
        <f t="shared" ca="1" si="226"/>
        <v>08:08</v>
      </c>
      <c r="P607" s="3" t="str">
        <f t="shared" ca="1" si="226"/>
        <v>17:10</v>
      </c>
      <c r="Q607" s="3" t="str">
        <f t="shared" ca="1" si="226"/>
        <v>17:13</v>
      </c>
      <c r="R607" s="3" t="str">
        <f t="shared" ca="1" si="226"/>
        <v>17:08</v>
      </c>
      <c r="S607" s="3" t="str">
        <f t="shared" ca="1" si="226"/>
        <v>17:11</v>
      </c>
      <c r="T607" s="3" t="str">
        <f t="shared" ca="1" si="226"/>
        <v/>
      </c>
      <c r="U607" s="3" t="str">
        <f t="shared" ca="1" si="226"/>
        <v>17:16</v>
      </c>
      <c r="V607" s="3" t="str">
        <f t="shared" ca="1" si="226"/>
        <v>17:04</v>
      </c>
      <c r="W607" s="3" t="str">
        <f t="shared" ca="1" si="226"/>
        <v>20:08</v>
      </c>
      <c r="X607" s="3" t="str">
        <f t="shared" ca="1" si="226"/>
        <v>20:12</v>
      </c>
      <c r="Y607" s="3" t="str">
        <f t="shared" ca="1" si="226"/>
        <v>20:07</v>
      </c>
      <c r="Z607" s="3" t="str">
        <f t="shared" ca="1" si="226"/>
        <v>20:04</v>
      </c>
      <c r="AA607" s="3" t="str">
        <f t="shared" ca="1" si="226"/>
        <v/>
      </c>
      <c r="AB607" s="3" t="str">
        <f t="shared" ca="1" si="226"/>
        <v>20:01</v>
      </c>
      <c r="AC607" s="3" t="str">
        <f t="shared" ca="1" si="226"/>
        <v>20:07</v>
      </c>
      <c r="AD607" s="3" t="str">
        <f t="shared" ca="1" si="226"/>
        <v>08:01</v>
      </c>
      <c r="AE607" s="3" t="str">
        <f t="shared" ca="1" si="226"/>
        <v>08:11</v>
      </c>
      <c r="AF607" s="3" t="str">
        <f t="shared" ca="1" si="226"/>
        <v>08:15</v>
      </c>
      <c r="AH607" s="1" t="s">
        <v>22</v>
      </c>
      <c r="AI607" s="1">
        <f>COUNTIF(B612:AF612,"O")</f>
        <v>4</v>
      </c>
    </row>
    <row r="608" spans="1:35" ht="12.2" customHeight="1">
      <c r="A608" s="11" t="s">
        <v>5</v>
      </c>
      <c r="B608" s="3" t="str">
        <f ca="1">IF(B612="M",TEXT(B607-B606,"H:MM"),IF(B612="E",TEXT(B607-B606,"H:MM"),IF(B612="N",TEXT(B607+24-B606+30,"H:MM"),IF(B612="GS",TEXT(B607-B606,"H:MM"),""))))</f>
        <v>6:02</v>
      </c>
      <c r="C608" s="3" t="str">
        <f t="shared" ref="C608:AF608" ca="1" si="227">IF(C612="M",TEXT(C607-C606,"H:MM"),IF(C612="E",TEXT(C607-C606,"H:MM"),IF(C612="N",TEXT(C607+24-C606+30,"H:MM"),IF(C612="GS",TEXT(C607-C606,"H:MM"),""))))</f>
        <v>5:50</v>
      </c>
      <c r="D608" s="3" t="str">
        <f t="shared" ca="1" si="227"/>
        <v>5:59</v>
      </c>
      <c r="E608" s="3" t="str">
        <f t="shared" ca="1" si="227"/>
        <v>6:23</v>
      </c>
      <c r="F608" s="3" t="str">
        <f t="shared" si="227"/>
        <v/>
      </c>
      <c r="G608" s="3" t="str">
        <f t="shared" ca="1" si="227"/>
        <v>6:23</v>
      </c>
      <c r="H608" s="3" t="str">
        <f t="shared" ca="1" si="227"/>
        <v>5:59</v>
      </c>
      <c r="I608" s="3" t="str">
        <f t="shared" ca="1" si="227"/>
        <v>12:05</v>
      </c>
      <c r="J608" s="3" t="str">
        <f t="shared" ca="1" si="227"/>
        <v>11:53</v>
      </c>
      <c r="K608" s="3" t="str">
        <f t="shared" ca="1" si="227"/>
        <v>11:59</v>
      </c>
      <c r="L608" s="3" t="str">
        <f t="shared" ca="1" si="227"/>
        <v>12:15</v>
      </c>
      <c r="M608" s="3" t="str">
        <f t="shared" si="227"/>
        <v/>
      </c>
      <c r="N608" s="3" t="str">
        <f t="shared" ca="1" si="227"/>
        <v>12:00</v>
      </c>
      <c r="O608" s="3" t="str">
        <f t="shared" ca="1" si="227"/>
        <v>12:00</v>
      </c>
      <c r="P608" s="3" t="str">
        <f t="shared" ca="1" si="227"/>
        <v>9:15</v>
      </c>
      <c r="Q608" s="3" t="str">
        <f t="shared" ca="1" si="227"/>
        <v>8:58</v>
      </c>
      <c r="R608" s="3" t="str">
        <f t="shared" ca="1" si="227"/>
        <v>8:54</v>
      </c>
      <c r="S608" s="3" t="str">
        <f t="shared" ca="1" si="227"/>
        <v>9:11</v>
      </c>
      <c r="T608" s="3" t="str">
        <f t="shared" si="227"/>
        <v/>
      </c>
      <c r="U608" s="3" t="str">
        <f t="shared" ca="1" si="227"/>
        <v>9:21</v>
      </c>
      <c r="V608" s="3" t="str">
        <f t="shared" ca="1" si="227"/>
        <v>9:08</v>
      </c>
      <c r="W608" s="3" t="str">
        <f t="shared" ca="1" si="227"/>
        <v>6:08</v>
      </c>
      <c r="X608" s="3" t="str">
        <f t="shared" ca="1" si="227"/>
        <v>6:04</v>
      </c>
      <c r="Y608" s="3" t="str">
        <f t="shared" ca="1" si="227"/>
        <v>5:58</v>
      </c>
      <c r="Z608" s="3" t="str">
        <f t="shared" ca="1" si="227"/>
        <v>5:54</v>
      </c>
      <c r="AA608" s="3" t="str">
        <f t="shared" si="227"/>
        <v/>
      </c>
      <c r="AB608" s="3" t="str">
        <f t="shared" ca="1" si="227"/>
        <v>6:02</v>
      </c>
      <c r="AC608" s="3" t="str">
        <f t="shared" ca="1" si="227"/>
        <v>6:10</v>
      </c>
      <c r="AD608" s="3" t="str">
        <f t="shared" ca="1" si="227"/>
        <v>12:10</v>
      </c>
      <c r="AE608" s="3" t="str">
        <f t="shared" ca="1" si="227"/>
        <v>12:14</v>
      </c>
      <c r="AF608" s="3" t="str">
        <f t="shared" ca="1" si="227"/>
        <v>12:21</v>
      </c>
      <c r="AH608" s="1" t="s">
        <v>27</v>
      </c>
      <c r="AI608" s="1">
        <f ca="1">COUNTIF(B609:AF609,(B609:AF609)&gt;0)</f>
        <v>0</v>
      </c>
    </row>
    <row r="609" spans="1:34" ht="12.2" customHeight="1">
      <c r="A609" s="11" t="s">
        <v>6</v>
      </c>
      <c r="B609" s="6" t="str">
        <f ca="1">IF(AND(B612="GS",B614&gt;$B$19),TEXT(B614-$B$19,"HH:MM"),IF(AND(B612="M",B614&gt;$B$15),TEXT(B614-$B$15,"HH:MM"),IF(AND(B612="E",B614&gt;$B$17),TEXT(B614-$B$17,"HH:MM"),IF(AND(B612="N",B614&gt;$B$18),TEXT(B614-$B$18,"HH:MM"),IF(OR(B612="O",B612="A"),"",0)))))</f>
        <v>00:15</v>
      </c>
      <c r="C609" s="6" t="str">
        <f ca="1">IF(AND(C612="GS",C614&gt;$B$19),TEXT(C614-$B$19,"HH:MM"),IF(AND(C612="M",C614&gt;$B$15),TEXT(C614-$B$15,"HH:MM"),IF(AND(C612="E",C614&gt;$B$17),TEXT(C614-$B$17,"HH:MM"),IF(AND(C612="N",C614&gt;$B$18),TEXT(C614-$B$18,"HH:MM"),IF(OR(C612="O",C612="A"),"",0)))))</f>
        <v>00:13</v>
      </c>
      <c r="D609" s="6" t="str">
        <f ca="1">IF(AND(D612="GS",D614&gt;$B$19),TEXT(D614-$B$19,"HH:MM"),IF(AND(D612="M",D614&gt;$B$15),TEXT(D614-$B$15,"HH:MM"),IF(AND(D612="E",D614&gt;$B$17),TEXT(D614-$B$17,"HH:MM"),IF(AND(D612="N",D614&gt;$B$18),TEXT(D614-$B$18,"HH:MM"),IF(OR(D612="O",D612="A"),"",0)))))</f>
        <v>00:07</v>
      </c>
      <c r="E609" s="6">
        <f t="shared" ref="E609:AF609" ca="1" si="228">IF(AND(E612="GS",E614&gt;$B$19),TEXT(E614-$B$19,"HH:MM"),IF(AND(E612="M",E614&gt;$B$15),TEXT(E614-$B$15,"HH:MM"),IF(AND(E612="E",E614&gt;$B$17),TEXT(E614-$B$17,"HH:MM"),IF(AND(E612="N",E614&gt;$B$18),TEXT(E614-$B$18,"HH:MM"),IF(OR(E612="O",E612="A"),"",0)))))</f>
        <v>0</v>
      </c>
      <c r="F609" s="6" t="str">
        <f t="shared" si="228"/>
        <v/>
      </c>
      <c r="G609" s="6">
        <f t="shared" ca="1" si="228"/>
        <v>0</v>
      </c>
      <c r="H609" s="6" t="str">
        <f t="shared" ca="1" si="228"/>
        <v>00:10</v>
      </c>
      <c r="I609" s="6" t="str">
        <f t="shared" ca="1" si="228"/>
        <v>00:02</v>
      </c>
      <c r="J609" s="6" t="str">
        <f t="shared" ca="1" si="228"/>
        <v>00:09</v>
      </c>
      <c r="K609" s="6" t="str">
        <f t="shared" ca="1" si="228"/>
        <v>00:16</v>
      </c>
      <c r="L609" s="6">
        <f t="shared" ca="1" si="228"/>
        <v>0</v>
      </c>
      <c r="M609" s="6" t="str">
        <f t="shared" si="228"/>
        <v/>
      </c>
      <c r="N609" s="6" t="str">
        <f t="shared" ca="1" si="228"/>
        <v>00:02</v>
      </c>
      <c r="O609" s="6" t="str">
        <f t="shared" ca="1" si="228"/>
        <v>00:08</v>
      </c>
      <c r="P609" s="6">
        <f t="shared" ca="1" si="228"/>
        <v>0</v>
      </c>
      <c r="Q609" s="6" t="str">
        <f t="shared" ca="1" si="228"/>
        <v>00:15</v>
      </c>
      <c r="R609" s="6" t="str">
        <f t="shared" ca="1" si="228"/>
        <v>00:14</v>
      </c>
      <c r="S609" s="6">
        <f t="shared" ca="1" si="228"/>
        <v>0</v>
      </c>
      <c r="T609" s="6" t="str">
        <f t="shared" si="228"/>
        <v/>
      </c>
      <c r="U609" s="6">
        <f t="shared" ca="1" si="228"/>
        <v>0</v>
      </c>
      <c r="V609" s="6">
        <f t="shared" ca="1" si="228"/>
        <v>0</v>
      </c>
      <c r="W609" s="6">
        <f t="shared" ca="1" si="228"/>
        <v>0</v>
      </c>
      <c r="X609" s="6" t="str">
        <f t="shared" ca="1" si="228"/>
        <v>00:08</v>
      </c>
      <c r="Y609" s="6" t="str">
        <f t="shared" ca="1" si="228"/>
        <v>00:09</v>
      </c>
      <c r="Z609" s="6" t="str">
        <f t="shared" ca="1" si="228"/>
        <v>00:10</v>
      </c>
      <c r="AA609" s="6" t="str">
        <f t="shared" si="228"/>
        <v/>
      </c>
      <c r="AB609" s="6">
        <f t="shared" ca="1" si="228"/>
        <v>0</v>
      </c>
      <c r="AC609" s="6">
        <f t="shared" ca="1" si="228"/>
        <v>0</v>
      </c>
      <c r="AD609" s="6">
        <f t="shared" ca="1" si="228"/>
        <v>0</v>
      </c>
      <c r="AE609" s="6">
        <f t="shared" ca="1" si="228"/>
        <v>0</v>
      </c>
      <c r="AF609" s="6">
        <f t="shared" ca="1" si="228"/>
        <v>0</v>
      </c>
    </row>
    <row r="610" spans="1:34" ht="12.2" customHeight="1">
      <c r="A610" s="12" t="s">
        <v>7</v>
      </c>
      <c r="B610" s="7"/>
      <c r="C610" s="7"/>
      <c r="D610" s="8"/>
      <c r="E610" s="7"/>
      <c r="F610" s="7"/>
      <c r="G610" s="7"/>
      <c r="H610" s="8"/>
      <c r="I610" s="8"/>
      <c r="J610" s="7"/>
      <c r="K610" s="7"/>
      <c r="L610" s="7"/>
      <c r="M610" s="7"/>
      <c r="N610" s="7"/>
      <c r="O610" s="7"/>
      <c r="P610" s="7"/>
      <c r="Q610" s="7"/>
      <c r="R610" s="8"/>
      <c r="S610" s="7"/>
      <c r="T610" s="7"/>
      <c r="U610" s="7"/>
      <c r="V610" s="7"/>
      <c r="W610" s="7"/>
      <c r="X610" s="7"/>
      <c r="Y610" s="8"/>
      <c r="Z610" s="7"/>
      <c r="AA610" s="8"/>
      <c r="AB610" s="7"/>
      <c r="AC610" s="8"/>
      <c r="AD610" s="8"/>
      <c r="AE610" s="8"/>
      <c r="AF610" s="8"/>
    </row>
    <row r="611" spans="1:34" ht="12.2" customHeight="1">
      <c r="A611" s="13" t="s">
        <v>8</v>
      </c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</row>
    <row r="612" spans="1:34" ht="18.75" customHeight="1">
      <c r="A612" s="14" t="s">
        <v>13</v>
      </c>
      <c r="B612" s="4" t="str">
        <f>Entry!B32</f>
        <v>E</v>
      </c>
      <c r="C612" s="4" t="str">
        <f>Entry!C32</f>
        <v>E</v>
      </c>
      <c r="D612" s="4" t="str">
        <f>Entry!D32</f>
        <v>E</v>
      </c>
      <c r="E612" s="4" t="str">
        <f>Entry!E32</f>
        <v>E</v>
      </c>
      <c r="F612" s="4" t="str">
        <f>Entry!F32</f>
        <v>O</v>
      </c>
      <c r="G612" s="4" t="str">
        <f>Entry!G32</f>
        <v>E</v>
      </c>
      <c r="H612" s="4" t="str">
        <f>Entry!H32</f>
        <v>E</v>
      </c>
      <c r="I612" s="4" t="str">
        <f>Entry!I32</f>
        <v>N</v>
      </c>
      <c r="J612" s="4" t="str">
        <f>Entry!J32</f>
        <v>N</v>
      </c>
      <c r="K612" s="4" t="str">
        <f>Entry!K32</f>
        <v>N</v>
      </c>
      <c r="L612" s="4" t="str">
        <f>Entry!L32</f>
        <v>N</v>
      </c>
      <c r="M612" s="4" t="str">
        <f>Entry!M32</f>
        <v>O</v>
      </c>
      <c r="N612" s="4" t="str">
        <f>Entry!N32</f>
        <v>N</v>
      </c>
      <c r="O612" s="4" t="str">
        <f>Entry!O32</f>
        <v>N</v>
      </c>
      <c r="P612" s="4" t="str">
        <f>Entry!P32</f>
        <v>M</v>
      </c>
      <c r="Q612" s="4" t="str">
        <f>Entry!Q32</f>
        <v>M</v>
      </c>
      <c r="R612" s="4" t="str">
        <f>Entry!R32</f>
        <v>M</v>
      </c>
      <c r="S612" s="4" t="str">
        <f>Entry!S32</f>
        <v>M</v>
      </c>
      <c r="T612" s="4" t="str">
        <f>Entry!T32</f>
        <v>O</v>
      </c>
      <c r="U612" s="4" t="str">
        <f>Entry!U32</f>
        <v>M</v>
      </c>
      <c r="V612" s="4" t="str">
        <f>Entry!V32</f>
        <v>M</v>
      </c>
      <c r="W612" s="4" t="str">
        <f>Entry!W32</f>
        <v>E</v>
      </c>
      <c r="X612" s="4" t="str">
        <f>Entry!X32</f>
        <v>E</v>
      </c>
      <c r="Y612" s="4" t="str">
        <f>Entry!Y32</f>
        <v>E</v>
      </c>
      <c r="Z612" s="4" t="str">
        <f>Entry!Z32</f>
        <v>E</v>
      </c>
      <c r="AA612" s="4" t="str">
        <f>Entry!AA32</f>
        <v>O</v>
      </c>
      <c r="AB612" s="4" t="str">
        <f>Entry!AB32</f>
        <v>E</v>
      </c>
      <c r="AC612" s="4" t="str">
        <f>Entry!AC32</f>
        <v>E</v>
      </c>
      <c r="AD612" s="4" t="str">
        <f>Entry!AD32</f>
        <v>N</v>
      </c>
      <c r="AE612" s="4" t="str">
        <f>Entry!AE32</f>
        <v>N</v>
      </c>
      <c r="AF612" s="4" t="str">
        <f>Entry!AF32</f>
        <v>N</v>
      </c>
    </row>
    <row r="613" spans="1:34" hidden="1">
      <c r="A613" s="1" t="s">
        <v>10</v>
      </c>
      <c r="B613" s="16">
        <v>0.33333333333333331</v>
      </c>
      <c r="C613" s="15"/>
    </row>
    <row r="614" spans="1:34" hidden="1">
      <c r="B614" s="16">
        <f ca="1">IF(OR(B612="O",B612="A"),"O ",VALUE(B606))</f>
        <v>0.59375</v>
      </c>
      <c r="C614" s="16">
        <f ca="1">IF(OR(C612="O",C612="A"),"O ",VALUE(C606))</f>
        <v>0.59236111111111112</v>
      </c>
      <c r="D614" s="16">
        <f ca="1">IF(OR(D612="O",D612="A"),"O ",VALUE(D606))</f>
        <v>0.58819444444444446</v>
      </c>
      <c r="E614" s="16">
        <f t="shared" ref="E614:AF614" ca="1" si="229">IF(OR(E612="O",E612="A"),"O ",VALUE(E606))</f>
        <v>0.57847222222222217</v>
      </c>
      <c r="F614" s="16" t="str">
        <f t="shared" si="229"/>
        <v xml:space="preserve">O </v>
      </c>
      <c r="G614" s="16">
        <f t="shared" ca="1" si="229"/>
        <v>0.57916666666666672</v>
      </c>
      <c r="H614" s="16">
        <f t="shared" ca="1" si="229"/>
        <v>0.59027777777777779</v>
      </c>
      <c r="I614" s="16">
        <f t="shared" ca="1" si="229"/>
        <v>0.83472222222222225</v>
      </c>
      <c r="J614" s="16">
        <f t="shared" ca="1" si="229"/>
        <v>0.83958333333333324</v>
      </c>
      <c r="K614" s="16">
        <f t="shared" ca="1" si="229"/>
        <v>0.84444444444444444</v>
      </c>
      <c r="L614" s="16">
        <f t="shared" ca="1" si="229"/>
        <v>0.82847222222222217</v>
      </c>
      <c r="M614" s="16" t="str">
        <f t="shared" si="229"/>
        <v xml:space="preserve">O </v>
      </c>
      <c r="N614" s="16">
        <f t="shared" ca="1" si="229"/>
        <v>0.83472222222222225</v>
      </c>
      <c r="O614" s="16">
        <f t="shared" ca="1" si="229"/>
        <v>0.83888888888888891</v>
      </c>
      <c r="P614" s="16">
        <f t="shared" ca="1" si="229"/>
        <v>0.3298611111111111</v>
      </c>
      <c r="Q614" s="16">
        <f t="shared" ca="1" si="229"/>
        <v>0.34375</v>
      </c>
      <c r="R614" s="16">
        <f t="shared" ca="1" si="229"/>
        <v>0.3430555555555555</v>
      </c>
      <c r="S614" s="16">
        <f t="shared" ca="1" si="229"/>
        <v>0.33333333333333331</v>
      </c>
      <c r="T614" s="16" t="str">
        <f t="shared" si="229"/>
        <v xml:space="preserve">O </v>
      </c>
      <c r="U614" s="16">
        <f t="shared" ca="1" si="229"/>
        <v>0.3298611111111111</v>
      </c>
      <c r="V614" s="16">
        <f t="shared" ca="1" si="229"/>
        <v>0.33055555555555555</v>
      </c>
      <c r="W614" s="16">
        <f t="shared" ca="1" si="229"/>
        <v>0.58333333333333337</v>
      </c>
      <c r="X614" s="16">
        <f t="shared" ca="1" si="229"/>
        <v>0.58888888888888891</v>
      </c>
      <c r="Y614" s="16">
        <f t="shared" ca="1" si="229"/>
        <v>0.58958333333333335</v>
      </c>
      <c r="Z614" s="16">
        <f t="shared" ca="1" si="229"/>
        <v>0.59027777777777779</v>
      </c>
      <c r="AA614" s="16" t="str">
        <f t="shared" si="229"/>
        <v xml:space="preserve">O </v>
      </c>
      <c r="AB614" s="16">
        <f t="shared" ca="1" si="229"/>
        <v>0.58263888888888882</v>
      </c>
      <c r="AC614" s="16">
        <f t="shared" ca="1" si="229"/>
        <v>0.58124999999999993</v>
      </c>
      <c r="AD614" s="16">
        <f t="shared" ca="1" si="229"/>
        <v>0.82708333333333339</v>
      </c>
      <c r="AE614" s="16">
        <f t="shared" ca="1" si="229"/>
        <v>0.83124999999999993</v>
      </c>
      <c r="AF614" s="16">
        <f t="shared" ca="1" si="229"/>
        <v>0.82916666666666661</v>
      </c>
    </row>
    <row r="615" spans="1:34" hidden="1">
      <c r="A615" s="1" t="s">
        <v>9</v>
      </c>
      <c r="B615" s="17">
        <v>0.58333333333333337</v>
      </c>
      <c r="C615" s="15"/>
    </row>
    <row r="616" spans="1:34" hidden="1">
      <c r="A616" s="1" t="s">
        <v>11</v>
      </c>
      <c r="B616" s="17">
        <v>0.83333333333333337</v>
      </c>
      <c r="C616" s="15"/>
    </row>
    <row r="617" spans="1:34" hidden="1">
      <c r="A617" s="1" t="s">
        <v>14</v>
      </c>
      <c r="B617" s="16">
        <v>0.375</v>
      </c>
      <c r="C617" s="15"/>
    </row>
    <row r="618" spans="1:34" hidden="1">
      <c r="A618" s="1" t="s">
        <v>24</v>
      </c>
      <c r="B618" s="16">
        <f ca="1">IF(OR(B612="O",B612="A"),0,VALUE(B609))</f>
        <v>1.0416666666666666E-2</v>
      </c>
      <c r="C618" s="16">
        <f ca="1">IF(OR(C612="O",C612="A"),0,VALUE(C609))</f>
        <v>9.0277777777777787E-3</v>
      </c>
      <c r="D618" s="16">
        <f ca="1">IF(OR(D612="O",D612="A"),0,VALUE(D609))</f>
        <v>4.8611111111111112E-3</v>
      </c>
      <c r="E618" s="16">
        <f t="shared" ref="E618:AF618" ca="1" si="230">IF(OR(E612="O",E612="A"),0,VALUE(E609))</f>
        <v>0</v>
      </c>
      <c r="F618" s="16">
        <f t="shared" si="230"/>
        <v>0</v>
      </c>
      <c r="G618" s="16">
        <f t="shared" ca="1" si="230"/>
        <v>0</v>
      </c>
      <c r="H618" s="16">
        <f t="shared" ca="1" si="230"/>
        <v>6.9444444444444441E-3</v>
      </c>
      <c r="I618" s="16">
        <f t="shared" ca="1" si="230"/>
        <v>1.3888888888888889E-3</v>
      </c>
      <c r="J618" s="16">
        <f t="shared" ca="1" si="230"/>
        <v>6.2499999999999995E-3</v>
      </c>
      <c r="K618" s="16">
        <f t="shared" ca="1" si="230"/>
        <v>1.1111111111111112E-2</v>
      </c>
      <c r="L618" s="16">
        <f t="shared" ca="1" si="230"/>
        <v>0</v>
      </c>
      <c r="M618" s="16">
        <f t="shared" si="230"/>
        <v>0</v>
      </c>
      <c r="N618" s="16">
        <f t="shared" ca="1" si="230"/>
        <v>1.3888888888888889E-3</v>
      </c>
      <c r="O618" s="16">
        <f t="shared" ca="1" si="230"/>
        <v>5.5555555555555558E-3</v>
      </c>
      <c r="P618" s="16">
        <f t="shared" ca="1" si="230"/>
        <v>0</v>
      </c>
      <c r="Q618" s="16">
        <f t="shared" ca="1" si="230"/>
        <v>1.0416666666666666E-2</v>
      </c>
      <c r="R618" s="16">
        <f t="shared" ca="1" si="230"/>
        <v>9.7222222222222224E-3</v>
      </c>
      <c r="S618" s="16">
        <f t="shared" ca="1" si="230"/>
        <v>0</v>
      </c>
      <c r="T618" s="16">
        <f t="shared" si="230"/>
        <v>0</v>
      </c>
      <c r="U618" s="16">
        <f t="shared" ca="1" si="230"/>
        <v>0</v>
      </c>
      <c r="V618" s="16">
        <f t="shared" ca="1" si="230"/>
        <v>0</v>
      </c>
      <c r="W618" s="16">
        <f t="shared" ca="1" si="230"/>
        <v>0</v>
      </c>
      <c r="X618" s="16">
        <f t="shared" ca="1" si="230"/>
        <v>5.5555555555555558E-3</v>
      </c>
      <c r="Y618" s="16">
        <f t="shared" ca="1" si="230"/>
        <v>6.2499999999999995E-3</v>
      </c>
      <c r="Z618" s="16">
        <f t="shared" ca="1" si="230"/>
        <v>6.9444444444444441E-3</v>
      </c>
      <c r="AA618" s="16">
        <f t="shared" si="230"/>
        <v>0</v>
      </c>
      <c r="AB618" s="16">
        <f t="shared" ca="1" si="230"/>
        <v>0</v>
      </c>
      <c r="AC618" s="16">
        <f t="shared" ca="1" si="230"/>
        <v>0</v>
      </c>
      <c r="AD618" s="16">
        <f t="shared" ca="1" si="230"/>
        <v>0</v>
      </c>
      <c r="AE618" s="16">
        <f t="shared" ca="1" si="230"/>
        <v>0</v>
      </c>
      <c r="AF618" s="16">
        <f t="shared" ca="1" si="230"/>
        <v>0</v>
      </c>
      <c r="AH618" s="24">
        <f ca="1">SUM(B618:AF618)</f>
        <v>9.583333333333334E-2</v>
      </c>
    </row>
    <row r="619" spans="1:34" hidden="1">
      <c r="B619" s="16">
        <f ca="1">IF(OR(B612="O",B612="A"),0,VALUE(B608))</f>
        <v>0.25138888888888888</v>
      </c>
      <c r="C619" s="16">
        <f ca="1">IF(OR(C612="O",C612="A"),0,VALUE(C608))</f>
        <v>0.24305555555555555</v>
      </c>
      <c r="D619" s="16">
        <f ca="1">IF(OR(D612="O",D612="A"),0,VALUE(D608))</f>
        <v>0.24930555555555556</v>
      </c>
      <c r="E619" s="16">
        <f t="shared" ref="E619:AF619" ca="1" si="231">IF(OR(E612="O",E612="A"),0,VALUE(E608))</f>
        <v>0.26597222222222222</v>
      </c>
      <c r="F619" s="16">
        <f t="shared" si="231"/>
        <v>0</v>
      </c>
      <c r="G619" s="16">
        <f t="shared" ca="1" si="231"/>
        <v>0.26597222222222222</v>
      </c>
      <c r="H619" s="16">
        <f t="shared" ca="1" si="231"/>
        <v>0.24930555555555556</v>
      </c>
      <c r="I619" s="16">
        <f t="shared" ca="1" si="231"/>
        <v>0.50347222222222221</v>
      </c>
      <c r="J619" s="16">
        <f t="shared" ca="1" si="231"/>
        <v>0.49513888888888885</v>
      </c>
      <c r="K619" s="16">
        <f t="shared" ca="1" si="231"/>
        <v>0.4993055555555555</v>
      </c>
      <c r="L619" s="16">
        <f t="shared" ca="1" si="231"/>
        <v>0.51041666666666663</v>
      </c>
      <c r="M619" s="16">
        <f t="shared" si="231"/>
        <v>0</v>
      </c>
      <c r="N619" s="16">
        <f t="shared" ca="1" si="231"/>
        <v>0.5</v>
      </c>
      <c r="O619" s="16">
        <f t="shared" ca="1" si="231"/>
        <v>0.5</v>
      </c>
      <c r="P619" s="16">
        <f t="shared" ca="1" si="231"/>
        <v>0.38541666666666669</v>
      </c>
      <c r="Q619" s="16">
        <f t="shared" ca="1" si="231"/>
        <v>0.37361111111111112</v>
      </c>
      <c r="R619" s="16">
        <f t="shared" ca="1" si="231"/>
        <v>0.37083333333333335</v>
      </c>
      <c r="S619" s="16">
        <f t="shared" ca="1" si="231"/>
        <v>0.38263888888888892</v>
      </c>
      <c r="T619" s="16">
        <f t="shared" si="231"/>
        <v>0</v>
      </c>
      <c r="U619" s="16">
        <f t="shared" ca="1" si="231"/>
        <v>0.38958333333333334</v>
      </c>
      <c r="V619" s="16">
        <f t="shared" ca="1" si="231"/>
        <v>0.38055555555555554</v>
      </c>
      <c r="W619" s="16">
        <f t="shared" ca="1" si="231"/>
        <v>0.25555555555555559</v>
      </c>
      <c r="X619" s="16">
        <f t="shared" ca="1" si="231"/>
        <v>0.25277777777777777</v>
      </c>
      <c r="Y619" s="16">
        <f t="shared" ca="1" si="231"/>
        <v>0.24861111111111112</v>
      </c>
      <c r="Z619" s="16">
        <f t="shared" ca="1" si="231"/>
        <v>0.24583333333333335</v>
      </c>
      <c r="AA619" s="16">
        <f t="shared" si="231"/>
        <v>0</v>
      </c>
      <c r="AB619" s="16">
        <f t="shared" ca="1" si="231"/>
        <v>0.25138888888888888</v>
      </c>
      <c r="AC619" s="16">
        <f t="shared" ca="1" si="231"/>
        <v>0.25694444444444448</v>
      </c>
      <c r="AD619" s="16">
        <f t="shared" ca="1" si="231"/>
        <v>0.50694444444444442</v>
      </c>
      <c r="AE619" s="16">
        <f t="shared" ca="1" si="231"/>
        <v>0.50972222222222219</v>
      </c>
      <c r="AF619" s="16">
        <f t="shared" ca="1" si="231"/>
        <v>0.51458333333333328</v>
      </c>
      <c r="AG619" s="16"/>
      <c r="AH619" s="24">
        <f ca="1">SUM(B619:AF619)</f>
        <v>9.8583333333333343</v>
      </c>
    </row>
    <row r="620" spans="1:34" hidden="1"/>
    <row r="624" spans="1:34" ht="15" customHeight="1">
      <c r="A624" s="47" t="str">
        <f>Entry!A33</f>
        <v>MS. MANTORI BASANT</v>
      </c>
      <c r="B624" s="47"/>
      <c r="C624" s="47"/>
      <c r="D624" s="47"/>
      <c r="E624" s="47"/>
      <c r="F624" s="47"/>
      <c r="G624" s="47"/>
      <c r="H624" s="48" t="s">
        <v>15</v>
      </c>
      <c r="I624" s="48"/>
      <c r="J624" s="48"/>
      <c r="K624" s="48"/>
      <c r="L624" s="26">
        <f ca="1">AH640</f>
        <v>11.00625</v>
      </c>
      <c r="M624" s="23" t="s">
        <v>16</v>
      </c>
      <c r="N624" s="48" t="s">
        <v>17</v>
      </c>
      <c r="O624" s="48"/>
      <c r="P624" s="23">
        <v>0</v>
      </c>
      <c r="Q624" s="23" t="s">
        <v>18</v>
      </c>
      <c r="R624" s="48" t="s">
        <v>19</v>
      </c>
      <c r="S624" s="48"/>
      <c r="T624" s="23">
        <f>AI626</f>
        <v>27</v>
      </c>
      <c r="U624" s="48" t="s">
        <v>20</v>
      </c>
      <c r="V624" s="48"/>
      <c r="W624" s="23">
        <f>AI627</f>
        <v>0</v>
      </c>
      <c r="X624" s="48" t="s">
        <v>21</v>
      </c>
      <c r="Y624" s="48"/>
      <c r="Z624" s="23">
        <f>AI628</f>
        <v>4</v>
      </c>
      <c r="AA624" s="49" t="s">
        <v>26</v>
      </c>
      <c r="AB624" s="49"/>
      <c r="AC624" s="49"/>
      <c r="AD624" s="49"/>
      <c r="AE624" s="22"/>
      <c r="AF624" s="22"/>
      <c r="AG624" s="22"/>
    </row>
    <row r="625" spans="1:35" ht="14.25" customHeight="1">
      <c r="A625" s="25"/>
      <c r="B625" s="25"/>
      <c r="C625" s="25"/>
      <c r="D625" s="25"/>
      <c r="E625" s="25"/>
      <c r="F625" s="25"/>
      <c r="G625" s="25"/>
      <c r="H625" s="50" t="s">
        <v>23</v>
      </c>
      <c r="I625" s="50"/>
      <c r="J625" s="50"/>
      <c r="K625" s="27">
        <f ca="1">AH639</f>
        <v>7.8472222222222221E-2</v>
      </c>
      <c r="L625" s="51" t="s">
        <v>25</v>
      </c>
      <c r="M625" s="51"/>
      <c r="N625" s="28">
        <v>0</v>
      </c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0"/>
      <c r="AF625" s="20"/>
      <c r="AG625" s="20"/>
    </row>
    <row r="626" spans="1:35" ht="12.2" customHeight="1">
      <c r="A626" s="10" t="s">
        <v>12</v>
      </c>
      <c r="B626" s="5" t="str">
        <f>IF(B633="M","P",IF(B633="E","P",IF(B633="N","P",IF(B633="GS","P",IF(B633="O","O","A")))))</f>
        <v>P</v>
      </c>
      <c r="C626" s="5" t="str">
        <f t="shared" ref="C626:AF626" si="232">IF(C633="M","P",IF(C633="E","P",IF(C633="N","P",IF(C633="GS","P",IF(C633="O","O","A")))))</f>
        <v>P</v>
      </c>
      <c r="D626" s="5" t="str">
        <f t="shared" si="232"/>
        <v>P</v>
      </c>
      <c r="E626" s="5" t="str">
        <f t="shared" si="232"/>
        <v>P</v>
      </c>
      <c r="F626" s="5" t="str">
        <f t="shared" si="232"/>
        <v>O</v>
      </c>
      <c r="G626" s="5" t="str">
        <f t="shared" si="232"/>
        <v>P</v>
      </c>
      <c r="H626" s="5" t="str">
        <f t="shared" si="232"/>
        <v>P</v>
      </c>
      <c r="I626" s="5" t="str">
        <f t="shared" si="232"/>
        <v>P</v>
      </c>
      <c r="J626" s="5" t="str">
        <f t="shared" si="232"/>
        <v>P</v>
      </c>
      <c r="K626" s="5" t="str">
        <f t="shared" si="232"/>
        <v>P</v>
      </c>
      <c r="L626" s="5" t="str">
        <f t="shared" si="232"/>
        <v>P</v>
      </c>
      <c r="M626" s="5" t="str">
        <f t="shared" si="232"/>
        <v>O</v>
      </c>
      <c r="N626" s="5" t="str">
        <f t="shared" si="232"/>
        <v>P</v>
      </c>
      <c r="O626" s="5" t="str">
        <f t="shared" si="232"/>
        <v>P</v>
      </c>
      <c r="P626" s="5" t="str">
        <f t="shared" si="232"/>
        <v>P</v>
      </c>
      <c r="Q626" s="5" t="str">
        <f t="shared" si="232"/>
        <v>P</v>
      </c>
      <c r="R626" s="5" t="str">
        <f t="shared" si="232"/>
        <v>P</v>
      </c>
      <c r="S626" s="5" t="str">
        <f t="shared" si="232"/>
        <v>P</v>
      </c>
      <c r="T626" s="5" t="str">
        <f t="shared" si="232"/>
        <v>O</v>
      </c>
      <c r="U626" s="5" t="str">
        <f t="shared" si="232"/>
        <v>P</v>
      </c>
      <c r="V626" s="5" t="str">
        <f t="shared" si="232"/>
        <v>P</v>
      </c>
      <c r="W626" s="5" t="str">
        <f t="shared" si="232"/>
        <v>P</v>
      </c>
      <c r="X626" s="5" t="str">
        <f t="shared" si="232"/>
        <v>P</v>
      </c>
      <c r="Y626" s="5" t="str">
        <f t="shared" si="232"/>
        <v>P</v>
      </c>
      <c r="Z626" s="5" t="str">
        <f t="shared" si="232"/>
        <v>P</v>
      </c>
      <c r="AA626" s="5" t="str">
        <f t="shared" si="232"/>
        <v>O</v>
      </c>
      <c r="AB626" s="5" t="str">
        <f t="shared" si="232"/>
        <v>P</v>
      </c>
      <c r="AC626" s="5" t="str">
        <f t="shared" si="232"/>
        <v>P</v>
      </c>
      <c r="AD626" s="5" t="str">
        <f t="shared" si="232"/>
        <v>P</v>
      </c>
      <c r="AE626" s="5" t="str">
        <f t="shared" si="232"/>
        <v>P</v>
      </c>
      <c r="AF626" s="5" t="str">
        <f t="shared" si="232"/>
        <v>P</v>
      </c>
      <c r="AH626" s="2" t="s">
        <v>1</v>
      </c>
      <c r="AI626" s="1">
        <f>COUNTIF(B626:AF626,"P")</f>
        <v>27</v>
      </c>
    </row>
    <row r="627" spans="1:35" ht="12.2" customHeight="1">
      <c r="A627" s="11" t="s">
        <v>2</v>
      </c>
      <c r="B627" s="3" t="str">
        <f ca="1">IF(B633="M",TEXT(7.8/24+RAND()*(8.3/24-7.8/24),"HH:MM"),(IF(B633="E",TEXT(13.8/24+RAND()*(14.3/24-13.8/24),"HH:MM"),IF(B633="GS",TEXT(8.8/24+RAND()*(9.3/24-8.8/24),"HH:MM"),IF(B633="N",TEXT(19.8/24+RAND()*(20.3/24-19.8/24),"HH:MM"),"")))))</f>
        <v>19:48</v>
      </c>
      <c r="C627" s="3" t="str">
        <f t="shared" ref="C627:AF627" ca="1" si="233">IF(C633="M",TEXT(7.8/24+RAND()*(8.3/24-7.8/24),"HH:MM"),(IF(C633="E",TEXT(13.8/24+RAND()*(14.3/24-13.8/24),"HH:MM"),IF(C633="GS",TEXT(8.8/24+RAND()*(9.3/24-8.8/24),"HH:MM"),IF(C633="N",TEXT(19.8/24+RAND()*(20.3/24-19.8/24),"HH:MM"),"")))))</f>
        <v>19:50</v>
      </c>
      <c r="D627" s="3" t="str">
        <f t="shared" ca="1" si="233"/>
        <v>19:58</v>
      </c>
      <c r="E627" s="3" t="str">
        <f t="shared" ca="1" si="233"/>
        <v>20:03</v>
      </c>
      <c r="F627" s="3" t="str">
        <f t="shared" ca="1" si="233"/>
        <v/>
      </c>
      <c r="G627" s="3" t="str">
        <f t="shared" ca="1" si="233"/>
        <v>20:15</v>
      </c>
      <c r="H627" s="3" t="str">
        <f t="shared" ca="1" si="233"/>
        <v>20:04</v>
      </c>
      <c r="I627" s="3" t="str">
        <f t="shared" ca="1" si="233"/>
        <v>08:02</v>
      </c>
      <c r="J627" s="3" t="str">
        <f t="shared" ca="1" si="233"/>
        <v>08:11</v>
      </c>
      <c r="K627" s="3" t="str">
        <f t="shared" ca="1" si="233"/>
        <v>07:53</v>
      </c>
      <c r="L627" s="3" t="str">
        <f t="shared" ca="1" si="233"/>
        <v>07:52</v>
      </c>
      <c r="M627" s="3" t="str">
        <f t="shared" ca="1" si="233"/>
        <v/>
      </c>
      <c r="N627" s="3" t="str">
        <f t="shared" ca="1" si="233"/>
        <v>07:56</v>
      </c>
      <c r="O627" s="3" t="str">
        <f t="shared" ca="1" si="233"/>
        <v>08:01</v>
      </c>
      <c r="P627" s="3" t="str">
        <f t="shared" ca="1" si="233"/>
        <v>13:54</v>
      </c>
      <c r="Q627" s="3" t="str">
        <f t="shared" ca="1" si="233"/>
        <v>13:57</v>
      </c>
      <c r="R627" s="3" t="str">
        <f t="shared" ca="1" si="233"/>
        <v>13:48</v>
      </c>
      <c r="S627" s="3" t="str">
        <f t="shared" ca="1" si="233"/>
        <v>14:11</v>
      </c>
      <c r="T627" s="3" t="str">
        <f t="shared" ca="1" si="233"/>
        <v/>
      </c>
      <c r="U627" s="3" t="str">
        <f t="shared" ca="1" si="233"/>
        <v>14:15</v>
      </c>
      <c r="V627" s="3" t="str">
        <f t="shared" ca="1" si="233"/>
        <v>13:56</v>
      </c>
      <c r="W627" s="3" t="str">
        <f t="shared" ca="1" si="233"/>
        <v>20:14</v>
      </c>
      <c r="X627" s="3" t="str">
        <f t="shared" ca="1" si="233"/>
        <v>19:51</v>
      </c>
      <c r="Y627" s="3" t="str">
        <f t="shared" ca="1" si="233"/>
        <v>19:56</v>
      </c>
      <c r="Z627" s="3" t="str">
        <f t="shared" ca="1" si="233"/>
        <v>20:09</v>
      </c>
      <c r="AA627" s="3" t="str">
        <f t="shared" ca="1" si="233"/>
        <v/>
      </c>
      <c r="AB627" s="3" t="str">
        <f t="shared" ca="1" si="233"/>
        <v>19:48</v>
      </c>
      <c r="AC627" s="3" t="str">
        <f t="shared" ca="1" si="233"/>
        <v>20:07</v>
      </c>
      <c r="AD627" s="3" t="str">
        <f t="shared" ca="1" si="233"/>
        <v>07:59</v>
      </c>
      <c r="AE627" s="3" t="str">
        <f t="shared" ca="1" si="233"/>
        <v>08:04</v>
      </c>
      <c r="AF627" s="3" t="str">
        <f t="shared" ca="1" si="233"/>
        <v>08:17</v>
      </c>
      <c r="AH627" s="2" t="s">
        <v>3</v>
      </c>
      <c r="AI627" s="1">
        <f>COUNTIF(B626:AF626,"A")</f>
        <v>0</v>
      </c>
    </row>
    <row r="628" spans="1:35" ht="12.2" customHeight="1">
      <c r="A628" s="11" t="s">
        <v>4</v>
      </c>
      <c r="B628" s="3" t="str">
        <f ca="1">IF(B633="M",TEXT(17/24+RAND()*(17.3/24-17/24),"HH:MM"),(IF(B633="E",TEXT(20/24+RAND()*(20.3/24-20/24),"HH:MM"),IF(B633="N",TEXT(8/24+RAND()*(8.3/24-8/24),"HH:MM"),IF(B633="GS",TEXT(17/24+RAND()*(17.3/24-17/24),"HH:MM"),"")))))</f>
        <v>08:13</v>
      </c>
      <c r="C628" s="3" t="str">
        <f t="shared" ref="C628:AF628" ca="1" si="234">IF(C633="M",TEXT(17/24+RAND()*(17.3/24-17/24),"HH:MM"),(IF(C633="E",TEXT(20/24+RAND()*(20.3/24-20/24),"HH:MM"),IF(C633="N",TEXT(8/24+RAND()*(8.3/24-8/24),"HH:MM"),IF(C633="GS",TEXT(17/24+RAND()*(17.3/24-17/24),"HH:MM"),"")))))</f>
        <v>08:13</v>
      </c>
      <c r="D628" s="3" t="str">
        <f t="shared" ca="1" si="234"/>
        <v>08:08</v>
      </c>
      <c r="E628" s="3" t="str">
        <f t="shared" ca="1" si="234"/>
        <v>08:00</v>
      </c>
      <c r="F628" s="3" t="str">
        <f t="shared" ca="1" si="234"/>
        <v/>
      </c>
      <c r="G628" s="3" t="str">
        <f t="shared" ca="1" si="234"/>
        <v>08:15</v>
      </c>
      <c r="H628" s="3" t="str">
        <f t="shared" ca="1" si="234"/>
        <v>08:06</v>
      </c>
      <c r="I628" s="3" t="str">
        <f t="shared" ca="1" si="234"/>
        <v>17:10</v>
      </c>
      <c r="J628" s="3" t="str">
        <f t="shared" ca="1" si="234"/>
        <v>17:17</v>
      </c>
      <c r="K628" s="3" t="str">
        <f t="shared" ca="1" si="234"/>
        <v>17:02</v>
      </c>
      <c r="L628" s="3" t="str">
        <f t="shared" ca="1" si="234"/>
        <v>17:15</v>
      </c>
      <c r="M628" s="3" t="str">
        <f t="shared" ca="1" si="234"/>
        <v/>
      </c>
      <c r="N628" s="3" t="str">
        <f t="shared" ca="1" si="234"/>
        <v>17:04</v>
      </c>
      <c r="O628" s="3" t="str">
        <f t="shared" ca="1" si="234"/>
        <v>17:07</v>
      </c>
      <c r="P628" s="3" t="str">
        <f t="shared" ca="1" si="234"/>
        <v>20:03</v>
      </c>
      <c r="Q628" s="3" t="str">
        <f t="shared" ca="1" si="234"/>
        <v>20:12</v>
      </c>
      <c r="R628" s="3" t="str">
        <f t="shared" ca="1" si="234"/>
        <v>20:08</v>
      </c>
      <c r="S628" s="3" t="str">
        <f t="shared" ca="1" si="234"/>
        <v>20:17</v>
      </c>
      <c r="T628" s="3" t="str">
        <f t="shared" ca="1" si="234"/>
        <v/>
      </c>
      <c r="U628" s="3" t="str">
        <f t="shared" ca="1" si="234"/>
        <v>20:02</v>
      </c>
      <c r="V628" s="3" t="str">
        <f t="shared" ca="1" si="234"/>
        <v>20:07</v>
      </c>
      <c r="W628" s="3" t="str">
        <f t="shared" ca="1" si="234"/>
        <v>08:04</v>
      </c>
      <c r="X628" s="3" t="str">
        <f t="shared" ca="1" si="234"/>
        <v>08:16</v>
      </c>
      <c r="Y628" s="3" t="str">
        <f t="shared" ca="1" si="234"/>
        <v>08:12</v>
      </c>
      <c r="Z628" s="3" t="str">
        <f t="shared" ca="1" si="234"/>
        <v>08:00</v>
      </c>
      <c r="AA628" s="3" t="str">
        <f t="shared" ca="1" si="234"/>
        <v/>
      </c>
      <c r="AB628" s="3" t="str">
        <f t="shared" ca="1" si="234"/>
        <v>08:05</v>
      </c>
      <c r="AC628" s="3" t="str">
        <f t="shared" ca="1" si="234"/>
        <v>08:08</v>
      </c>
      <c r="AD628" s="3" t="str">
        <f t="shared" ca="1" si="234"/>
        <v>17:00</v>
      </c>
      <c r="AE628" s="3" t="str">
        <f t="shared" ca="1" si="234"/>
        <v>17:03</v>
      </c>
      <c r="AF628" s="3" t="str">
        <f t="shared" ca="1" si="234"/>
        <v>17:01</v>
      </c>
      <c r="AH628" s="1" t="s">
        <v>22</v>
      </c>
      <c r="AI628" s="1">
        <f>COUNTIF(B633:AF633,"O")</f>
        <v>4</v>
      </c>
    </row>
    <row r="629" spans="1:35" ht="12.2" customHeight="1">
      <c r="A629" s="11" t="s">
        <v>5</v>
      </c>
      <c r="B629" s="3" t="str">
        <f ca="1">IF(B633="M",TEXT(B628-B627,"H:MM"),IF(B633="E",TEXT(B628-B627,"H:MM"),IF(B633="N",TEXT(B628+24-B627+30,"H:MM"),IF(B633="GS",TEXT(B628-B627,"H:MM"),""))))</f>
        <v>12:25</v>
      </c>
      <c r="C629" s="3" t="str">
        <f t="shared" ref="C629:AF629" ca="1" si="235">IF(C633="M",TEXT(C628-C627,"H:MM"),IF(C633="E",TEXT(C628-C627,"H:MM"),IF(C633="N",TEXT(C628+24-C627+30,"H:MM"),IF(C633="GS",TEXT(C628-C627,"H:MM"),""))))</f>
        <v>12:23</v>
      </c>
      <c r="D629" s="3" t="str">
        <f t="shared" ca="1" si="235"/>
        <v>12:10</v>
      </c>
      <c r="E629" s="3" t="str">
        <f t="shared" ca="1" si="235"/>
        <v>11:57</v>
      </c>
      <c r="F629" s="3" t="str">
        <f t="shared" si="235"/>
        <v/>
      </c>
      <c r="G629" s="3" t="str">
        <f t="shared" ca="1" si="235"/>
        <v>12:00</v>
      </c>
      <c r="H629" s="3" t="str">
        <f t="shared" ca="1" si="235"/>
        <v>12:02</v>
      </c>
      <c r="I629" s="3" t="str">
        <f t="shared" ca="1" si="235"/>
        <v>9:08</v>
      </c>
      <c r="J629" s="3" t="str">
        <f t="shared" ca="1" si="235"/>
        <v>9:06</v>
      </c>
      <c r="K629" s="3" t="str">
        <f t="shared" ca="1" si="235"/>
        <v>9:09</v>
      </c>
      <c r="L629" s="3" t="str">
        <f t="shared" ca="1" si="235"/>
        <v>9:23</v>
      </c>
      <c r="M629" s="3" t="str">
        <f t="shared" si="235"/>
        <v/>
      </c>
      <c r="N629" s="3" t="str">
        <f t="shared" ca="1" si="235"/>
        <v>9:08</v>
      </c>
      <c r="O629" s="3" t="str">
        <f t="shared" ca="1" si="235"/>
        <v>9:06</v>
      </c>
      <c r="P629" s="3" t="str">
        <f t="shared" ca="1" si="235"/>
        <v>6:09</v>
      </c>
      <c r="Q629" s="3" t="str">
        <f t="shared" ca="1" si="235"/>
        <v>6:15</v>
      </c>
      <c r="R629" s="3" t="str">
        <f t="shared" ca="1" si="235"/>
        <v>6:20</v>
      </c>
      <c r="S629" s="3" t="str">
        <f t="shared" ca="1" si="235"/>
        <v>6:06</v>
      </c>
      <c r="T629" s="3" t="str">
        <f t="shared" si="235"/>
        <v/>
      </c>
      <c r="U629" s="3" t="str">
        <f t="shared" ca="1" si="235"/>
        <v>5:47</v>
      </c>
      <c r="V629" s="3" t="str">
        <f t="shared" ca="1" si="235"/>
        <v>6:11</v>
      </c>
      <c r="W629" s="3" t="str">
        <f t="shared" ca="1" si="235"/>
        <v>11:50</v>
      </c>
      <c r="X629" s="3" t="str">
        <f t="shared" ca="1" si="235"/>
        <v>12:25</v>
      </c>
      <c r="Y629" s="3" t="str">
        <f t="shared" ca="1" si="235"/>
        <v>12:16</v>
      </c>
      <c r="Z629" s="3" t="str">
        <f t="shared" ca="1" si="235"/>
        <v>11:51</v>
      </c>
      <c r="AA629" s="3" t="str">
        <f t="shared" si="235"/>
        <v/>
      </c>
      <c r="AB629" s="3" t="str">
        <f t="shared" ca="1" si="235"/>
        <v>12:17</v>
      </c>
      <c r="AC629" s="3" t="str">
        <f t="shared" ca="1" si="235"/>
        <v>12:01</v>
      </c>
      <c r="AD629" s="3" t="str">
        <f t="shared" ca="1" si="235"/>
        <v>9:01</v>
      </c>
      <c r="AE629" s="3" t="str">
        <f t="shared" ca="1" si="235"/>
        <v>8:59</v>
      </c>
      <c r="AF629" s="3" t="str">
        <f t="shared" ca="1" si="235"/>
        <v>8:44</v>
      </c>
      <c r="AH629" s="1" t="s">
        <v>27</v>
      </c>
      <c r="AI629" s="1">
        <f ca="1">COUNTIF(B630:AF630,(B630:AF630)&gt;0)</f>
        <v>0</v>
      </c>
    </row>
    <row r="630" spans="1:35" ht="12.2" customHeight="1">
      <c r="A630" s="11" t="s">
        <v>6</v>
      </c>
      <c r="B630" s="6">
        <f ca="1">IF(AND(B633="GS",B635&gt;$B$19),TEXT(B635-$B$19,"HH:MM"),IF(AND(B633="M",B635&gt;$B$15),TEXT(B635-$B$15,"HH:MM"),IF(AND(B633="E",B635&gt;$B$17),TEXT(B635-$B$17,"HH:MM"),IF(AND(B633="N",B635&gt;$B$18),TEXT(B635-$B$18,"HH:MM"),IF(OR(B633="O",B633="A"),"",0)))))</f>
        <v>0</v>
      </c>
      <c r="C630" s="6">
        <f ca="1">IF(AND(C633="GS",C635&gt;$B$19),TEXT(C635-$B$19,"HH:MM"),IF(AND(C633="M",C635&gt;$B$15),TEXT(C635-$B$15,"HH:MM"),IF(AND(C633="E",C635&gt;$B$17),TEXT(C635-$B$17,"HH:MM"),IF(AND(C633="N",C635&gt;$B$18),TEXT(C635-$B$18,"HH:MM"),IF(OR(C633="O",C633="A"),"",0)))))</f>
        <v>0</v>
      </c>
      <c r="D630" s="6">
        <f ca="1">IF(AND(D633="GS",D635&gt;$B$19),TEXT(D635-$B$19,"HH:MM"),IF(AND(D633="M",D635&gt;$B$15),TEXT(D635-$B$15,"HH:MM"),IF(AND(D633="E",D635&gt;$B$17),TEXT(D635-$B$17,"HH:MM"),IF(AND(D633="N",D635&gt;$B$18),TEXT(D635-$B$18,"HH:MM"),IF(OR(D633="O",D633="A"),"",0)))))</f>
        <v>0</v>
      </c>
      <c r="E630" s="6" t="str">
        <f t="shared" ref="E630:AF630" ca="1" si="236">IF(AND(E633="GS",E635&gt;$B$19),TEXT(E635-$B$19,"HH:MM"),IF(AND(E633="M",E635&gt;$B$15),TEXT(E635-$B$15,"HH:MM"),IF(AND(E633="E",E635&gt;$B$17),TEXT(E635-$B$17,"HH:MM"),IF(AND(E633="N",E635&gt;$B$18),TEXT(E635-$B$18,"HH:MM"),IF(OR(E633="O",E633="A"),"",0)))))</f>
        <v>00:03</v>
      </c>
      <c r="F630" s="6" t="str">
        <f t="shared" si="236"/>
        <v/>
      </c>
      <c r="G630" s="6" t="str">
        <f t="shared" ca="1" si="236"/>
        <v>00:15</v>
      </c>
      <c r="H630" s="6" t="str">
        <f t="shared" ca="1" si="236"/>
        <v>00:04</v>
      </c>
      <c r="I630" s="6" t="str">
        <f t="shared" ca="1" si="236"/>
        <v>00:02</v>
      </c>
      <c r="J630" s="6" t="str">
        <f t="shared" ca="1" si="236"/>
        <v>00:11</v>
      </c>
      <c r="K630" s="6">
        <f t="shared" ca="1" si="236"/>
        <v>0</v>
      </c>
      <c r="L630" s="6">
        <f t="shared" ca="1" si="236"/>
        <v>0</v>
      </c>
      <c r="M630" s="6" t="str">
        <f t="shared" si="236"/>
        <v/>
      </c>
      <c r="N630" s="6">
        <f t="shared" ca="1" si="236"/>
        <v>0</v>
      </c>
      <c r="O630" s="6" t="str">
        <f t="shared" ca="1" si="236"/>
        <v>00:01</v>
      </c>
      <c r="P630" s="6">
        <f t="shared" ca="1" si="236"/>
        <v>0</v>
      </c>
      <c r="Q630" s="6">
        <f t="shared" ca="1" si="236"/>
        <v>0</v>
      </c>
      <c r="R630" s="6">
        <f t="shared" ca="1" si="236"/>
        <v>0</v>
      </c>
      <c r="S630" s="6" t="str">
        <f t="shared" ca="1" si="236"/>
        <v>00:11</v>
      </c>
      <c r="T630" s="6" t="str">
        <f t="shared" si="236"/>
        <v/>
      </c>
      <c r="U630" s="6" t="str">
        <f t="shared" ca="1" si="236"/>
        <v>00:15</v>
      </c>
      <c r="V630" s="6">
        <f t="shared" ca="1" si="236"/>
        <v>0</v>
      </c>
      <c r="W630" s="6" t="str">
        <f t="shared" ca="1" si="236"/>
        <v>00:14</v>
      </c>
      <c r="X630" s="6">
        <f t="shared" ca="1" si="236"/>
        <v>0</v>
      </c>
      <c r="Y630" s="6">
        <f t="shared" ca="1" si="236"/>
        <v>0</v>
      </c>
      <c r="Z630" s="6" t="str">
        <f t="shared" ca="1" si="236"/>
        <v>00:09</v>
      </c>
      <c r="AA630" s="6" t="str">
        <f t="shared" si="236"/>
        <v/>
      </c>
      <c r="AB630" s="6">
        <f t="shared" ca="1" si="236"/>
        <v>0</v>
      </c>
      <c r="AC630" s="6" t="str">
        <f t="shared" ca="1" si="236"/>
        <v>00:07</v>
      </c>
      <c r="AD630" s="6">
        <f t="shared" ca="1" si="236"/>
        <v>0</v>
      </c>
      <c r="AE630" s="6" t="str">
        <f t="shared" ca="1" si="236"/>
        <v>00:04</v>
      </c>
      <c r="AF630" s="6" t="str">
        <f t="shared" ca="1" si="236"/>
        <v>00:17</v>
      </c>
    </row>
    <row r="631" spans="1:35" ht="12.2" customHeight="1">
      <c r="A631" s="12" t="s">
        <v>7</v>
      </c>
      <c r="B631" s="7"/>
      <c r="C631" s="7"/>
      <c r="D631" s="8"/>
      <c r="E631" s="7"/>
      <c r="F631" s="7"/>
      <c r="G631" s="7"/>
      <c r="H631" s="8"/>
      <c r="I631" s="8"/>
      <c r="J631" s="7"/>
      <c r="K631" s="7"/>
      <c r="L631" s="7"/>
      <c r="M631" s="7"/>
      <c r="N631" s="7"/>
      <c r="O631" s="7"/>
      <c r="P631" s="7"/>
      <c r="Q631" s="7"/>
      <c r="R631" s="8"/>
      <c r="S631" s="7"/>
      <c r="T631" s="7"/>
      <c r="U631" s="7"/>
      <c r="V631" s="7"/>
      <c r="W631" s="7"/>
      <c r="X631" s="7"/>
      <c r="Y631" s="8"/>
      <c r="Z631" s="7"/>
      <c r="AA631" s="8"/>
      <c r="AB631" s="7"/>
      <c r="AC631" s="8"/>
      <c r="AD631" s="8"/>
      <c r="AE631" s="8"/>
      <c r="AF631" s="8"/>
    </row>
    <row r="632" spans="1:35" ht="12.2" customHeight="1">
      <c r="A632" s="13" t="s">
        <v>8</v>
      </c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</row>
    <row r="633" spans="1:35" ht="18.75" customHeight="1">
      <c r="A633" s="14" t="s">
        <v>13</v>
      </c>
      <c r="B633" s="4" t="str">
        <f>Entry!B33</f>
        <v>N</v>
      </c>
      <c r="C633" s="4" t="str">
        <f>Entry!C33</f>
        <v>N</v>
      </c>
      <c r="D633" s="4" t="str">
        <f>Entry!D33</f>
        <v>N</v>
      </c>
      <c r="E633" s="4" t="str">
        <f>Entry!E33</f>
        <v>N</v>
      </c>
      <c r="F633" s="4" t="str">
        <f>Entry!F33</f>
        <v>O</v>
      </c>
      <c r="G633" s="4" t="str">
        <f>Entry!G33</f>
        <v>N</v>
      </c>
      <c r="H633" s="4" t="str">
        <f>Entry!H33</f>
        <v>N</v>
      </c>
      <c r="I633" s="4" t="str">
        <f>Entry!I33</f>
        <v>M</v>
      </c>
      <c r="J633" s="4" t="str">
        <f>Entry!J33</f>
        <v>M</v>
      </c>
      <c r="K633" s="4" t="str">
        <f>Entry!K33</f>
        <v>M</v>
      </c>
      <c r="L633" s="4" t="str">
        <f>Entry!L33</f>
        <v>M</v>
      </c>
      <c r="M633" s="4" t="str">
        <f>Entry!M33</f>
        <v>O</v>
      </c>
      <c r="N633" s="4" t="str">
        <f>Entry!N33</f>
        <v>M</v>
      </c>
      <c r="O633" s="4" t="str">
        <f>Entry!O33</f>
        <v>M</v>
      </c>
      <c r="P633" s="4" t="str">
        <f>Entry!P33</f>
        <v>E</v>
      </c>
      <c r="Q633" s="4" t="str">
        <f>Entry!Q33</f>
        <v>E</v>
      </c>
      <c r="R633" s="4" t="str">
        <f>Entry!R33</f>
        <v>E</v>
      </c>
      <c r="S633" s="4" t="str">
        <f>Entry!S33</f>
        <v>E</v>
      </c>
      <c r="T633" s="4" t="str">
        <f>Entry!T33</f>
        <v>O</v>
      </c>
      <c r="U633" s="4" t="str">
        <f>Entry!U33</f>
        <v>E</v>
      </c>
      <c r="V633" s="4" t="str">
        <f>Entry!V33</f>
        <v>E</v>
      </c>
      <c r="W633" s="4" t="str">
        <f>Entry!W33</f>
        <v>N</v>
      </c>
      <c r="X633" s="4" t="str">
        <f>Entry!X33</f>
        <v>N</v>
      </c>
      <c r="Y633" s="4" t="str">
        <f>Entry!Y33</f>
        <v>N</v>
      </c>
      <c r="Z633" s="4" t="str">
        <f>Entry!Z33</f>
        <v>N</v>
      </c>
      <c r="AA633" s="4" t="str">
        <f>Entry!AA33</f>
        <v>O</v>
      </c>
      <c r="AB633" s="4" t="str">
        <f>Entry!AB33</f>
        <v>N</v>
      </c>
      <c r="AC633" s="4" t="str">
        <f>Entry!AC33</f>
        <v>N</v>
      </c>
      <c r="AD633" s="4" t="str">
        <f>Entry!AD33</f>
        <v>M</v>
      </c>
      <c r="AE633" s="4" t="str">
        <f>Entry!AE33</f>
        <v>M</v>
      </c>
      <c r="AF633" s="4" t="str">
        <f>Entry!AF33</f>
        <v>M</v>
      </c>
    </row>
    <row r="634" spans="1:35" hidden="1">
      <c r="A634" s="1" t="s">
        <v>10</v>
      </c>
      <c r="B634" s="16">
        <v>0.33333333333333331</v>
      </c>
      <c r="C634" s="15"/>
    </row>
    <row r="635" spans="1:35" hidden="1">
      <c r="B635" s="16">
        <f ca="1">IF(OR(B633="O",B633="A"),"O ",VALUE(B627))</f>
        <v>0.82500000000000007</v>
      </c>
      <c r="C635" s="16">
        <f ca="1">IF(OR(C633="O",C633="A"),"O ",VALUE(C627))</f>
        <v>0.82638888888888884</v>
      </c>
      <c r="D635" s="16">
        <f ca="1">IF(OR(D633="O",D633="A"),"O ",VALUE(D627))</f>
        <v>0.83194444444444438</v>
      </c>
      <c r="E635" s="16">
        <f t="shared" ref="E635:AF635" ca="1" si="237">IF(OR(E633="O",E633="A"),"O ",VALUE(E627))</f>
        <v>0.8354166666666667</v>
      </c>
      <c r="F635" s="16" t="str">
        <f t="shared" si="237"/>
        <v xml:space="preserve">O </v>
      </c>
      <c r="G635" s="16">
        <f t="shared" ca="1" si="237"/>
        <v>0.84375</v>
      </c>
      <c r="H635" s="16">
        <f t="shared" ca="1" si="237"/>
        <v>0.83611111111111114</v>
      </c>
      <c r="I635" s="16">
        <f t="shared" ca="1" si="237"/>
        <v>0.3347222222222222</v>
      </c>
      <c r="J635" s="16">
        <f t="shared" ca="1" si="237"/>
        <v>0.34097222222222223</v>
      </c>
      <c r="K635" s="16">
        <f t="shared" ca="1" si="237"/>
        <v>0.32847222222222222</v>
      </c>
      <c r="L635" s="16">
        <f t="shared" ca="1" si="237"/>
        <v>0.32777777777777778</v>
      </c>
      <c r="M635" s="16" t="str">
        <f t="shared" si="237"/>
        <v xml:space="preserve">O </v>
      </c>
      <c r="N635" s="16">
        <f t="shared" ca="1" si="237"/>
        <v>0.33055555555555555</v>
      </c>
      <c r="O635" s="16">
        <f t="shared" ca="1" si="237"/>
        <v>0.33402777777777781</v>
      </c>
      <c r="P635" s="16">
        <f t="shared" ca="1" si="237"/>
        <v>0.57916666666666672</v>
      </c>
      <c r="Q635" s="16">
        <f t="shared" ca="1" si="237"/>
        <v>0.58124999999999993</v>
      </c>
      <c r="R635" s="16">
        <f t="shared" ca="1" si="237"/>
        <v>0.57500000000000007</v>
      </c>
      <c r="S635" s="16">
        <f t="shared" ca="1" si="237"/>
        <v>0.59097222222222223</v>
      </c>
      <c r="T635" s="16" t="str">
        <f t="shared" si="237"/>
        <v xml:space="preserve">O </v>
      </c>
      <c r="U635" s="16">
        <f t="shared" ca="1" si="237"/>
        <v>0.59375</v>
      </c>
      <c r="V635" s="16">
        <f t="shared" ca="1" si="237"/>
        <v>0.5805555555555556</v>
      </c>
      <c r="W635" s="16">
        <f t="shared" ca="1" si="237"/>
        <v>0.84305555555555556</v>
      </c>
      <c r="X635" s="16">
        <f t="shared" ca="1" si="237"/>
        <v>0.82708333333333339</v>
      </c>
      <c r="Y635" s="16">
        <f t="shared" ca="1" si="237"/>
        <v>0.8305555555555556</v>
      </c>
      <c r="Z635" s="16">
        <f t="shared" ca="1" si="237"/>
        <v>0.83958333333333324</v>
      </c>
      <c r="AA635" s="16" t="str">
        <f t="shared" si="237"/>
        <v xml:space="preserve">O </v>
      </c>
      <c r="AB635" s="16">
        <f t="shared" ca="1" si="237"/>
        <v>0.82500000000000007</v>
      </c>
      <c r="AC635" s="16">
        <f t="shared" ca="1" si="237"/>
        <v>0.83819444444444446</v>
      </c>
      <c r="AD635" s="16">
        <f t="shared" ca="1" si="237"/>
        <v>0.33263888888888887</v>
      </c>
      <c r="AE635" s="16">
        <f t="shared" ca="1" si="237"/>
        <v>0.33611111111111108</v>
      </c>
      <c r="AF635" s="16">
        <f t="shared" ca="1" si="237"/>
        <v>0.34513888888888888</v>
      </c>
    </row>
    <row r="636" spans="1:35" hidden="1">
      <c r="A636" s="1" t="s">
        <v>9</v>
      </c>
      <c r="B636" s="17">
        <v>0.58333333333333337</v>
      </c>
      <c r="C636" s="15"/>
    </row>
    <row r="637" spans="1:35" hidden="1">
      <c r="A637" s="1" t="s">
        <v>11</v>
      </c>
      <c r="B637" s="17">
        <v>0.83333333333333337</v>
      </c>
      <c r="C637" s="15"/>
    </row>
    <row r="638" spans="1:35" hidden="1">
      <c r="A638" s="1" t="s">
        <v>14</v>
      </c>
      <c r="B638" s="16">
        <v>0.375</v>
      </c>
      <c r="C638" s="15"/>
    </row>
    <row r="639" spans="1:35" hidden="1">
      <c r="A639" s="1" t="s">
        <v>24</v>
      </c>
      <c r="B639" s="16">
        <f ca="1">IF(OR(B633="O",B633="A"),0,VALUE(B630))</f>
        <v>0</v>
      </c>
      <c r="C639" s="16">
        <f ca="1">IF(OR(C633="O",C633="A"),0,VALUE(C630))</f>
        <v>0</v>
      </c>
      <c r="D639" s="16">
        <f ca="1">IF(OR(D633="O",D633="A"),0,VALUE(D630))</f>
        <v>0</v>
      </c>
      <c r="E639" s="16">
        <f t="shared" ref="E639:AF639" ca="1" si="238">IF(OR(E633="O",E633="A"),0,VALUE(E630))</f>
        <v>2.0833333333333333E-3</v>
      </c>
      <c r="F639" s="16">
        <f t="shared" si="238"/>
        <v>0</v>
      </c>
      <c r="G639" s="16">
        <f t="shared" ca="1" si="238"/>
        <v>1.0416666666666666E-2</v>
      </c>
      <c r="H639" s="16">
        <f t="shared" ca="1" si="238"/>
        <v>2.7777777777777779E-3</v>
      </c>
      <c r="I639" s="16">
        <f t="shared" ca="1" si="238"/>
        <v>1.3888888888888889E-3</v>
      </c>
      <c r="J639" s="16">
        <f t="shared" ca="1" si="238"/>
        <v>7.6388888888888886E-3</v>
      </c>
      <c r="K639" s="16">
        <f t="shared" ca="1" si="238"/>
        <v>0</v>
      </c>
      <c r="L639" s="16">
        <f t="shared" ca="1" si="238"/>
        <v>0</v>
      </c>
      <c r="M639" s="16">
        <f t="shared" si="238"/>
        <v>0</v>
      </c>
      <c r="N639" s="16">
        <f t="shared" ca="1" si="238"/>
        <v>0</v>
      </c>
      <c r="O639" s="16">
        <f t="shared" ca="1" si="238"/>
        <v>6.9444444444444447E-4</v>
      </c>
      <c r="P639" s="16">
        <f t="shared" ca="1" si="238"/>
        <v>0</v>
      </c>
      <c r="Q639" s="16">
        <f t="shared" ca="1" si="238"/>
        <v>0</v>
      </c>
      <c r="R639" s="16">
        <f t="shared" ca="1" si="238"/>
        <v>0</v>
      </c>
      <c r="S639" s="16">
        <f t="shared" ca="1" si="238"/>
        <v>7.6388888888888886E-3</v>
      </c>
      <c r="T639" s="16">
        <f t="shared" si="238"/>
        <v>0</v>
      </c>
      <c r="U639" s="16">
        <f t="shared" ca="1" si="238"/>
        <v>1.0416666666666666E-2</v>
      </c>
      <c r="V639" s="16">
        <f t="shared" ca="1" si="238"/>
        <v>0</v>
      </c>
      <c r="W639" s="16">
        <f t="shared" ca="1" si="238"/>
        <v>9.7222222222222224E-3</v>
      </c>
      <c r="X639" s="16">
        <f t="shared" ca="1" si="238"/>
        <v>0</v>
      </c>
      <c r="Y639" s="16">
        <f t="shared" ca="1" si="238"/>
        <v>0</v>
      </c>
      <c r="Z639" s="16">
        <f t="shared" ca="1" si="238"/>
        <v>6.2499999999999995E-3</v>
      </c>
      <c r="AA639" s="16">
        <f t="shared" si="238"/>
        <v>0</v>
      </c>
      <c r="AB639" s="16">
        <f t="shared" ca="1" si="238"/>
        <v>0</v>
      </c>
      <c r="AC639" s="16">
        <f t="shared" ca="1" si="238"/>
        <v>4.8611111111111112E-3</v>
      </c>
      <c r="AD639" s="16">
        <f t="shared" ca="1" si="238"/>
        <v>0</v>
      </c>
      <c r="AE639" s="16">
        <f t="shared" ca="1" si="238"/>
        <v>2.7777777777777779E-3</v>
      </c>
      <c r="AF639" s="16">
        <f t="shared" ca="1" si="238"/>
        <v>1.1805555555555555E-2</v>
      </c>
      <c r="AH639" s="24">
        <f ca="1">SUM(B639:AF639)</f>
        <v>7.8472222222222221E-2</v>
      </c>
    </row>
    <row r="640" spans="1:35" hidden="1">
      <c r="B640" s="16">
        <f ca="1">IF(OR(B633="O",B633="A"),0,VALUE(B629))</f>
        <v>0.51736111111111105</v>
      </c>
      <c r="C640" s="16">
        <f ca="1">IF(OR(C633="O",C633="A"),0,VALUE(C629))</f>
        <v>0.51597222222222217</v>
      </c>
      <c r="D640" s="16">
        <f ca="1">IF(OR(D633="O",D633="A"),0,VALUE(D629))</f>
        <v>0.50694444444444442</v>
      </c>
      <c r="E640" s="16">
        <f t="shared" ref="E640:AF640" ca="1" si="239">IF(OR(E633="O",E633="A"),0,VALUE(E629))</f>
        <v>0.49791666666666662</v>
      </c>
      <c r="F640" s="16">
        <f t="shared" si="239"/>
        <v>0</v>
      </c>
      <c r="G640" s="16">
        <f t="shared" ca="1" si="239"/>
        <v>0.5</v>
      </c>
      <c r="H640" s="16">
        <f t="shared" ca="1" si="239"/>
        <v>0.50138888888888888</v>
      </c>
      <c r="I640" s="16">
        <f t="shared" ca="1" si="239"/>
        <v>0.38055555555555554</v>
      </c>
      <c r="J640" s="16">
        <f t="shared" ca="1" si="239"/>
        <v>0.37916666666666665</v>
      </c>
      <c r="K640" s="16">
        <f t="shared" ca="1" si="239"/>
        <v>0.38125000000000003</v>
      </c>
      <c r="L640" s="16">
        <f t="shared" ca="1" si="239"/>
        <v>0.39097222222222222</v>
      </c>
      <c r="M640" s="16">
        <f t="shared" si="239"/>
        <v>0</v>
      </c>
      <c r="N640" s="16">
        <f t="shared" ca="1" si="239"/>
        <v>0.38055555555555554</v>
      </c>
      <c r="O640" s="16">
        <f t="shared" ca="1" si="239"/>
        <v>0.37916666666666665</v>
      </c>
      <c r="P640" s="16">
        <f t="shared" ca="1" si="239"/>
        <v>0.25625000000000003</v>
      </c>
      <c r="Q640" s="16">
        <f t="shared" ca="1" si="239"/>
        <v>0.26041666666666669</v>
      </c>
      <c r="R640" s="16">
        <f t="shared" ca="1" si="239"/>
        <v>0.2638888888888889</v>
      </c>
      <c r="S640" s="16">
        <f t="shared" ca="1" si="239"/>
        <v>0.25416666666666665</v>
      </c>
      <c r="T640" s="16">
        <f t="shared" si="239"/>
        <v>0</v>
      </c>
      <c r="U640" s="16">
        <f t="shared" ca="1" si="239"/>
        <v>0.24097222222222223</v>
      </c>
      <c r="V640" s="16">
        <f t="shared" ca="1" si="239"/>
        <v>0.25763888888888892</v>
      </c>
      <c r="W640" s="16">
        <f t="shared" ca="1" si="239"/>
        <v>0.49305555555555558</v>
      </c>
      <c r="X640" s="16">
        <f t="shared" ca="1" si="239"/>
        <v>0.51736111111111105</v>
      </c>
      <c r="Y640" s="16">
        <f t="shared" ca="1" si="239"/>
        <v>0.51111111111111118</v>
      </c>
      <c r="Z640" s="16">
        <f t="shared" ca="1" si="239"/>
        <v>0.49374999999999997</v>
      </c>
      <c r="AA640" s="16">
        <f t="shared" si="239"/>
        <v>0</v>
      </c>
      <c r="AB640" s="16">
        <f t="shared" ca="1" si="239"/>
        <v>0.51180555555555551</v>
      </c>
      <c r="AC640" s="16">
        <f t="shared" ca="1" si="239"/>
        <v>0.50069444444444444</v>
      </c>
      <c r="AD640" s="16">
        <f t="shared" ca="1" si="239"/>
        <v>0.3756944444444445</v>
      </c>
      <c r="AE640" s="16">
        <f t="shared" ca="1" si="239"/>
        <v>0.3743055555555555</v>
      </c>
      <c r="AF640" s="16">
        <f t="shared" ca="1" si="239"/>
        <v>0.36388888888888887</v>
      </c>
      <c r="AG640" s="16"/>
      <c r="AH640" s="24">
        <f ca="1">SUM(B640:AF640)</f>
        <v>11.00625</v>
      </c>
    </row>
    <row r="645" spans="1:35" ht="15" customHeight="1">
      <c r="A645" s="47" t="str">
        <f>Entry!A34</f>
        <v>MS. UMA YADAV</v>
      </c>
      <c r="B645" s="47"/>
      <c r="C645" s="47"/>
      <c r="D645" s="47"/>
      <c r="E645" s="47"/>
      <c r="F645" s="47"/>
      <c r="G645" s="47"/>
      <c r="H645" s="48" t="s">
        <v>15</v>
      </c>
      <c r="I645" s="48"/>
      <c r="J645" s="48"/>
      <c r="K645" s="48"/>
      <c r="L645" s="26">
        <f ca="1">AH661</f>
        <v>9.4826388888888875</v>
      </c>
      <c r="M645" s="23" t="s">
        <v>16</v>
      </c>
      <c r="N645" s="48" t="s">
        <v>17</v>
      </c>
      <c r="O645" s="48"/>
      <c r="P645" s="23">
        <v>0</v>
      </c>
      <c r="Q645" s="23" t="s">
        <v>18</v>
      </c>
      <c r="R645" s="48" t="s">
        <v>19</v>
      </c>
      <c r="S645" s="48"/>
      <c r="T645" s="23">
        <f>AI647</f>
        <v>27</v>
      </c>
      <c r="U645" s="48" t="s">
        <v>20</v>
      </c>
      <c r="V645" s="48"/>
      <c r="W645" s="23">
        <f>AI648</f>
        <v>0</v>
      </c>
      <c r="X645" s="48" t="s">
        <v>21</v>
      </c>
      <c r="Y645" s="48"/>
      <c r="Z645" s="23">
        <f>AI649</f>
        <v>4</v>
      </c>
      <c r="AA645" s="49" t="s">
        <v>26</v>
      </c>
      <c r="AB645" s="49"/>
      <c r="AC645" s="49"/>
      <c r="AD645" s="49"/>
      <c r="AE645" s="22"/>
      <c r="AF645" s="22"/>
      <c r="AG645" s="22"/>
    </row>
    <row r="646" spans="1:35" ht="14.25" customHeight="1">
      <c r="A646" s="25"/>
      <c r="B646" s="25"/>
      <c r="C646" s="25"/>
      <c r="D646" s="25"/>
      <c r="E646" s="25"/>
      <c r="F646" s="25"/>
      <c r="G646" s="25"/>
      <c r="H646" s="50" t="s">
        <v>23</v>
      </c>
      <c r="I646" s="50"/>
      <c r="J646" s="50"/>
      <c r="K646" s="27">
        <f ca="1">AH660</f>
        <v>8.7499999999999994E-2</v>
      </c>
      <c r="L646" s="51" t="s">
        <v>25</v>
      </c>
      <c r="M646" s="51"/>
      <c r="N646" s="28">
        <v>0</v>
      </c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0"/>
      <c r="AF646" s="20"/>
      <c r="AG646" s="20"/>
    </row>
    <row r="647" spans="1:35" ht="12.2" customHeight="1">
      <c r="A647" s="10" t="s">
        <v>12</v>
      </c>
      <c r="B647" s="5" t="str">
        <f>IF(B654="M","P",IF(B654="E","P",IF(B654="N","P",IF(B654="GS","P",IF(B654="O","O","A")))))</f>
        <v>P</v>
      </c>
      <c r="C647" s="5" t="str">
        <f t="shared" ref="C647:AF647" si="240">IF(C654="M","P",IF(C654="E","P",IF(C654="N","P",IF(C654="GS","P",IF(C654="O","O","A")))))</f>
        <v>P</v>
      </c>
      <c r="D647" s="5" t="str">
        <f t="shared" si="240"/>
        <v>P</v>
      </c>
      <c r="E647" s="5" t="str">
        <f t="shared" si="240"/>
        <v>O</v>
      </c>
      <c r="F647" s="5" t="str">
        <f t="shared" si="240"/>
        <v>P</v>
      </c>
      <c r="G647" s="5" t="str">
        <f t="shared" si="240"/>
        <v>P</v>
      </c>
      <c r="H647" s="5" t="str">
        <f t="shared" si="240"/>
        <v>P</v>
      </c>
      <c r="I647" s="5" t="str">
        <f t="shared" si="240"/>
        <v>P</v>
      </c>
      <c r="J647" s="5" t="str">
        <f t="shared" si="240"/>
        <v>P</v>
      </c>
      <c r="K647" s="5" t="str">
        <f t="shared" si="240"/>
        <v>P</v>
      </c>
      <c r="L647" s="5" t="str">
        <f t="shared" si="240"/>
        <v>O</v>
      </c>
      <c r="M647" s="5" t="str">
        <f t="shared" si="240"/>
        <v>P</v>
      </c>
      <c r="N647" s="5" t="str">
        <f t="shared" si="240"/>
        <v>P</v>
      </c>
      <c r="O647" s="5" t="str">
        <f t="shared" si="240"/>
        <v>P</v>
      </c>
      <c r="P647" s="5" t="str">
        <f t="shared" si="240"/>
        <v>P</v>
      </c>
      <c r="Q647" s="5" t="str">
        <f t="shared" si="240"/>
        <v>P</v>
      </c>
      <c r="R647" s="5" t="str">
        <f t="shared" si="240"/>
        <v>P</v>
      </c>
      <c r="S647" s="5" t="str">
        <f t="shared" si="240"/>
        <v>O</v>
      </c>
      <c r="T647" s="5" t="str">
        <f t="shared" si="240"/>
        <v>P</v>
      </c>
      <c r="U647" s="5" t="str">
        <f t="shared" si="240"/>
        <v>P</v>
      </c>
      <c r="V647" s="5" t="str">
        <f t="shared" si="240"/>
        <v>P</v>
      </c>
      <c r="W647" s="5" t="str">
        <f t="shared" si="240"/>
        <v>P</v>
      </c>
      <c r="X647" s="5" t="str">
        <f t="shared" si="240"/>
        <v>P</v>
      </c>
      <c r="Y647" s="5" t="str">
        <f t="shared" si="240"/>
        <v>P</v>
      </c>
      <c r="Z647" s="5" t="str">
        <f t="shared" si="240"/>
        <v>O</v>
      </c>
      <c r="AA647" s="5" t="str">
        <f t="shared" si="240"/>
        <v>P</v>
      </c>
      <c r="AB647" s="5" t="str">
        <f t="shared" si="240"/>
        <v>P</v>
      </c>
      <c r="AC647" s="5" t="str">
        <f t="shared" si="240"/>
        <v>P</v>
      </c>
      <c r="AD647" s="5" t="str">
        <f t="shared" si="240"/>
        <v>P</v>
      </c>
      <c r="AE647" s="5" t="str">
        <f t="shared" si="240"/>
        <v>P</v>
      </c>
      <c r="AF647" s="5" t="str">
        <f t="shared" si="240"/>
        <v>P</v>
      </c>
      <c r="AH647" s="2" t="s">
        <v>1</v>
      </c>
      <c r="AI647" s="1">
        <f>COUNTIF(B647:AF647,"P")</f>
        <v>27</v>
      </c>
    </row>
    <row r="648" spans="1:35" ht="12.2" customHeight="1">
      <c r="A648" s="11" t="s">
        <v>2</v>
      </c>
      <c r="B648" s="3" t="str">
        <f ca="1">IF(B654="M",TEXT(7.8/24+RAND()*(8.3/24-7.8/24),"HH:MM"),(IF(B654="E",TEXT(13.8/24+RAND()*(14.3/24-13.8/24),"HH:MM"),IF(B654="GS",TEXT(8.8/24+RAND()*(9.3/24-8.8/24),"HH:MM"),IF(B654="N",TEXT(19.8/24+RAND()*(20.3/24-19.8/24),"HH:MM"),"")))))</f>
        <v>07:55</v>
      </c>
      <c r="C648" s="3" t="str">
        <f t="shared" ref="C648:AF648" ca="1" si="241">IF(C654="M",TEXT(7.8/24+RAND()*(8.3/24-7.8/24),"HH:MM"),(IF(C654="E",TEXT(13.8/24+RAND()*(14.3/24-13.8/24),"HH:MM"),IF(C654="GS",TEXT(8.8/24+RAND()*(9.3/24-8.8/24),"HH:MM"),IF(C654="N",TEXT(19.8/24+RAND()*(20.3/24-19.8/24),"HH:MM"),"")))))</f>
        <v>08:08</v>
      </c>
      <c r="D648" s="3" t="str">
        <f t="shared" ca="1" si="241"/>
        <v>07:56</v>
      </c>
      <c r="E648" s="3" t="str">
        <f t="shared" ca="1" si="241"/>
        <v/>
      </c>
      <c r="F648" s="3" t="str">
        <f t="shared" ca="1" si="241"/>
        <v>07:54</v>
      </c>
      <c r="G648" s="3" t="str">
        <f t="shared" ca="1" si="241"/>
        <v>08:00</v>
      </c>
      <c r="H648" s="3" t="str">
        <f t="shared" ca="1" si="241"/>
        <v>13:54</v>
      </c>
      <c r="I648" s="3" t="str">
        <f t="shared" ca="1" si="241"/>
        <v>14:04</v>
      </c>
      <c r="J648" s="3" t="str">
        <f t="shared" ca="1" si="241"/>
        <v>14:08</v>
      </c>
      <c r="K648" s="3" t="str">
        <f t="shared" ca="1" si="241"/>
        <v>14:03</v>
      </c>
      <c r="L648" s="3" t="str">
        <f t="shared" ca="1" si="241"/>
        <v/>
      </c>
      <c r="M648" s="3" t="str">
        <f t="shared" ca="1" si="241"/>
        <v>14:15</v>
      </c>
      <c r="N648" s="3" t="str">
        <f t="shared" ca="1" si="241"/>
        <v>14:08</v>
      </c>
      <c r="O648" s="3" t="str">
        <f t="shared" ca="1" si="241"/>
        <v>13:48</v>
      </c>
      <c r="P648" s="3" t="str">
        <f t="shared" ca="1" si="241"/>
        <v>14:16</v>
      </c>
      <c r="Q648" s="3" t="str">
        <f t="shared" ca="1" si="241"/>
        <v>19:51</v>
      </c>
      <c r="R648" s="3" t="str">
        <f t="shared" ca="1" si="241"/>
        <v>19:55</v>
      </c>
      <c r="S648" s="3" t="str">
        <f t="shared" ca="1" si="241"/>
        <v/>
      </c>
      <c r="T648" s="3" t="str">
        <f t="shared" ca="1" si="241"/>
        <v>20:08</v>
      </c>
      <c r="U648" s="3" t="str">
        <f t="shared" ca="1" si="241"/>
        <v>20:00</v>
      </c>
      <c r="V648" s="3" t="str">
        <f t="shared" ca="1" si="241"/>
        <v>19:49</v>
      </c>
      <c r="W648" s="3" t="str">
        <f t="shared" ca="1" si="241"/>
        <v>08:15</v>
      </c>
      <c r="X648" s="3" t="str">
        <f t="shared" ca="1" si="241"/>
        <v>08:03</v>
      </c>
      <c r="Y648" s="3" t="str">
        <f t="shared" ca="1" si="241"/>
        <v>08:03</v>
      </c>
      <c r="Z648" s="3" t="str">
        <f t="shared" ca="1" si="241"/>
        <v/>
      </c>
      <c r="AA648" s="3" t="str">
        <f t="shared" ca="1" si="241"/>
        <v>08:14</v>
      </c>
      <c r="AB648" s="3" t="str">
        <f t="shared" ca="1" si="241"/>
        <v>08:10</v>
      </c>
      <c r="AC648" s="3" t="str">
        <f t="shared" ca="1" si="241"/>
        <v>08:06</v>
      </c>
      <c r="AD648" s="3" t="str">
        <f t="shared" ca="1" si="241"/>
        <v>14:05</v>
      </c>
      <c r="AE648" s="3" t="str">
        <f t="shared" ca="1" si="241"/>
        <v>13:56</v>
      </c>
      <c r="AF648" s="3" t="str">
        <f t="shared" ca="1" si="241"/>
        <v>13:49</v>
      </c>
      <c r="AH648" s="2" t="s">
        <v>3</v>
      </c>
      <c r="AI648" s="1">
        <f>COUNTIF(B647:AF647,"A")</f>
        <v>0</v>
      </c>
    </row>
    <row r="649" spans="1:35" ht="12.2" customHeight="1">
      <c r="A649" s="11" t="s">
        <v>4</v>
      </c>
      <c r="B649" s="3" t="str">
        <f ca="1">IF(B654="M",TEXT(17/24+RAND()*(17.3/24-17/24),"HH:MM"),(IF(B654="E",TEXT(20/24+RAND()*(20.3/24-20/24),"HH:MM"),IF(B654="N",TEXT(8/24+RAND()*(8.3/24-8/24),"HH:MM"),IF(B654="GS",TEXT(17/24+RAND()*(17.3/24-17/24),"HH:MM"),"")))))</f>
        <v>17:00</v>
      </c>
      <c r="C649" s="3" t="str">
        <f t="shared" ref="C649:AF649" ca="1" si="242">IF(C654="M",TEXT(17/24+RAND()*(17.3/24-17/24),"HH:MM"),(IF(C654="E",TEXT(20/24+RAND()*(20.3/24-20/24),"HH:MM"),IF(C654="N",TEXT(8/24+RAND()*(8.3/24-8/24),"HH:MM"),IF(C654="GS",TEXT(17/24+RAND()*(17.3/24-17/24),"HH:MM"),"")))))</f>
        <v>17:00</v>
      </c>
      <c r="D649" s="3" t="str">
        <f t="shared" ca="1" si="242"/>
        <v>17:09</v>
      </c>
      <c r="E649" s="3" t="str">
        <f t="shared" ca="1" si="242"/>
        <v/>
      </c>
      <c r="F649" s="3" t="str">
        <f t="shared" ca="1" si="242"/>
        <v>17:01</v>
      </c>
      <c r="G649" s="3" t="str">
        <f t="shared" ca="1" si="242"/>
        <v>17:10</v>
      </c>
      <c r="H649" s="3" t="str">
        <f t="shared" ca="1" si="242"/>
        <v>20:04</v>
      </c>
      <c r="I649" s="3" t="str">
        <f t="shared" ca="1" si="242"/>
        <v>20:15</v>
      </c>
      <c r="J649" s="3" t="str">
        <f t="shared" ca="1" si="242"/>
        <v>20:00</v>
      </c>
      <c r="K649" s="3" t="str">
        <f t="shared" ca="1" si="242"/>
        <v>20:03</v>
      </c>
      <c r="L649" s="3" t="str">
        <f t="shared" ca="1" si="242"/>
        <v/>
      </c>
      <c r="M649" s="3" t="str">
        <f t="shared" ca="1" si="242"/>
        <v>20:14</v>
      </c>
      <c r="N649" s="3" t="str">
        <f t="shared" ca="1" si="242"/>
        <v>20:04</v>
      </c>
      <c r="O649" s="3" t="str">
        <f t="shared" ca="1" si="242"/>
        <v>20:11</v>
      </c>
      <c r="P649" s="3" t="str">
        <f t="shared" ca="1" si="242"/>
        <v>20:17</v>
      </c>
      <c r="Q649" s="3" t="str">
        <f t="shared" ca="1" si="242"/>
        <v>08:03</v>
      </c>
      <c r="R649" s="3" t="str">
        <f t="shared" ca="1" si="242"/>
        <v>08:04</v>
      </c>
      <c r="S649" s="3" t="str">
        <f t="shared" ca="1" si="242"/>
        <v/>
      </c>
      <c r="T649" s="3" t="str">
        <f t="shared" ca="1" si="242"/>
        <v>08:11</v>
      </c>
      <c r="U649" s="3" t="str">
        <f t="shared" ca="1" si="242"/>
        <v>08:11</v>
      </c>
      <c r="V649" s="3" t="str">
        <f t="shared" ca="1" si="242"/>
        <v>08:07</v>
      </c>
      <c r="W649" s="3" t="str">
        <f t="shared" ca="1" si="242"/>
        <v>17:16</v>
      </c>
      <c r="X649" s="3" t="str">
        <f t="shared" ca="1" si="242"/>
        <v>17:05</v>
      </c>
      <c r="Y649" s="3" t="str">
        <f t="shared" ca="1" si="242"/>
        <v>17:08</v>
      </c>
      <c r="Z649" s="3" t="str">
        <f t="shared" ca="1" si="242"/>
        <v/>
      </c>
      <c r="AA649" s="3" t="str">
        <f t="shared" ca="1" si="242"/>
        <v>17:02</v>
      </c>
      <c r="AB649" s="3" t="str">
        <f t="shared" ca="1" si="242"/>
        <v>17:03</v>
      </c>
      <c r="AC649" s="3" t="str">
        <f t="shared" ca="1" si="242"/>
        <v>17:05</v>
      </c>
      <c r="AD649" s="3" t="str">
        <f t="shared" ca="1" si="242"/>
        <v>20:15</v>
      </c>
      <c r="AE649" s="3" t="str">
        <f t="shared" ca="1" si="242"/>
        <v>20:15</v>
      </c>
      <c r="AF649" s="3" t="str">
        <f t="shared" ca="1" si="242"/>
        <v>20:15</v>
      </c>
      <c r="AH649" s="1" t="s">
        <v>22</v>
      </c>
      <c r="AI649" s="1">
        <f>COUNTIF(B654:AF654,"O")</f>
        <v>4</v>
      </c>
    </row>
    <row r="650" spans="1:35" ht="12.2" customHeight="1">
      <c r="A650" s="11" t="s">
        <v>5</v>
      </c>
      <c r="B650" s="3" t="str">
        <f ca="1">IF(B654="M",TEXT(B649-B648,"H:MM"),IF(B654="E",TEXT(B649-B648,"H:MM"),IF(B654="N",TEXT(B649+24-B648+30,"H:MM"),IF(B654="GS",TEXT(B649-B648,"H:MM"),""))))</f>
        <v>9:05</v>
      </c>
      <c r="C650" s="3" t="str">
        <f t="shared" ref="C650:AF650" ca="1" si="243">IF(C654="M",TEXT(C649-C648,"H:MM"),IF(C654="E",TEXT(C649-C648,"H:MM"),IF(C654="N",TEXT(C649+24-C648+30,"H:MM"),IF(C654="GS",TEXT(C649-C648,"H:MM"),""))))</f>
        <v>8:52</v>
      </c>
      <c r="D650" s="3" t="str">
        <f t="shared" ca="1" si="243"/>
        <v>9:13</v>
      </c>
      <c r="E650" s="3" t="str">
        <f t="shared" si="243"/>
        <v/>
      </c>
      <c r="F650" s="3" t="str">
        <f t="shared" ca="1" si="243"/>
        <v>9:07</v>
      </c>
      <c r="G650" s="3" t="str">
        <f t="shared" ca="1" si="243"/>
        <v>9:10</v>
      </c>
      <c r="H650" s="3" t="str">
        <f t="shared" ca="1" si="243"/>
        <v>6:10</v>
      </c>
      <c r="I650" s="3" t="str">
        <f t="shared" ca="1" si="243"/>
        <v>6:11</v>
      </c>
      <c r="J650" s="3" t="str">
        <f t="shared" ca="1" si="243"/>
        <v>5:52</v>
      </c>
      <c r="K650" s="3" t="str">
        <f t="shared" ca="1" si="243"/>
        <v>6:00</v>
      </c>
      <c r="L650" s="3" t="str">
        <f t="shared" si="243"/>
        <v/>
      </c>
      <c r="M650" s="3" t="str">
        <f t="shared" ca="1" si="243"/>
        <v>5:59</v>
      </c>
      <c r="N650" s="3" t="str">
        <f t="shared" ca="1" si="243"/>
        <v>5:56</v>
      </c>
      <c r="O650" s="3" t="str">
        <f t="shared" ca="1" si="243"/>
        <v>6:23</v>
      </c>
      <c r="P650" s="3" t="str">
        <f t="shared" ca="1" si="243"/>
        <v>6:01</v>
      </c>
      <c r="Q650" s="3" t="str">
        <f t="shared" ca="1" si="243"/>
        <v>12:12</v>
      </c>
      <c r="R650" s="3" t="str">
        <f t="shared" ca="1" si="243"/>
        <v>12:09</v>
      </c>
      <c r="S650" s="3" t="str">
        <f t="shared" si="243"/>
        <v/>
      </c>
      <c r="T650" s="3" t="str">
        <f t="shared" ca="1" si="243"/>
        <v>12:03</v>
      </c>
      <c r="U650" s="3" t="str">
        <f t="shared" ca="1" si="243"/>
        <v>12:11</v>
      </c>
      <c r="V650" s="3" t="str">
        <f t="shared" ca="1" si="243"/>
        <v>12:18</v>
      </c>
      <c r="W650" s="3" t="str">
        <f t="shared" ca="1" si="243"/>
        <v>9:01</v>
      </c>
      <c r="X650" s="3" t="str">
        <f t="shared" ca="1" si="243"/>
        <v>9:02</v>
      </c>
      <c r="Y650" s="3" t="str">
        <f t="shared" ca="1" si="243"/>
        <v>9:05</v>
      </c>
      <c r="Z650" s="3" t="str">
        <f t="shared" si="243"/>
        <v/>
      </c>
      <c r="AA650" s="3" t="str">
        <f t="shared" ca="1" si="243"/>
        <v>8:48</v>
      </c>
      <c r="AB650" s="3" t="str">
        <f t="shared" ca="1" si="243"/>
        <v>8:53</v>
      </c>
      <c r="AC650" s="3" t="str">
        <f t="shared" ca="1" si="243"/>
        <v>8:59</v>
      </c>
      <c r="AD650" s="3" t="str">
        <f t="shared" ca="1" si="243"/>
        <v>6:10</v>
      </c>
      <c r="AE650" s="3" t="str">
        <f t="shared" ca="1" si="243"/>
        <v>6:19</v>
      </c>
      <c r="AF650" s="3" t="str">
        <f t="shared" ca="1" si="243"/>
        <v>6:26</v>
      </c>
      <c r="AH650" s="1" t="s">
        <v>27</v>
      </c>
      <c r="AI650" s="1">
        <f ca="1">COUNTIF(B651:AF651,(B651:AF651)&gt;0)</f>
        <v>0</v>
      </c>
    </row>
    <row r="651" spans="1:35" ht="12.2" customHeight="1">
      <c r="A651" s="11" t="s">
        <v>6</v>
      </c>
      <c r="B651" s="6">
        <f ca="1">IF(AND(B654="GS",B656&gt;$B$19),TEXT(B656-$B$19,"HH:MM"),IF(AND(B654="M",B656&gt;$B$15),TEXT(B656-$B$15,"HH:MM"),IF(AND(B654="E",B656&gt;$B$17),TEXT(B656-$B$17,"HH:MM"),IF(AND(B654="N",B656&gt;$B$18),TEXT(B656-$B$18,"HH:MM"),IF(OR(B654="O",B654="A"),"",0)))))</f>
        <v>0</v>
      </c>
      <c r="C651" s="6" t="str">
        <f ca="1">IF(AND(C654="GS",C656&gt;$B$19),TEXT(C656-$B$19,"HH:MM"),IF(AND(C654="M",C656&gt;$B$15),TEXT(C656-$B$15,"HH:MM"),IF(AND(C654="E",C656&gt;$B$17),TEXT(C656-$B$17,"HH:MM"),IF(AND(C654="N",C656&gt;$B$18),TEXT(C656-$B$18,"HH:MM"),IF(OR(C654="O",C654="A"),"",0)))))</f>
        <v>00:08</v>
      </c>
      <c r="D651" s="6">
        <f ca="1">IF(AND(D654="GS",D656&gt;$B$19),TEXT(D656-$B$19,"HH:MM"),IF(AND(D654="M",D656&gt;$B$15),TEXT(D656-$B$15,"HH:MM"),IF(AND(D654="E",D656&gt;$B$17),TEXT(D656-$B$17,"HH:MM"),IF(AND(D654="N",D656&gt;$B$18),TEXT(D656-$B$18,"HH:MM"),IF(OR(D654="O",D654="A"),"",0)))))</f>
        <v>0</v>
      </c>
      <c r="E651" s="6" t="str">
        <f t="shared" ref="E651:AF651" si="244">IF(AND(E654="GS",E656&gt;$B$19),TEXT(E656-$B$19,"HH:MM"),IF(AND(E654="M",E656&gt;$B$15),TEXT(E656-$B$15,"HH:MM"),IF(AND(E654="E",E656&gt;$B$17),TEXT(E656-$B$17,"HH:MM"),IF(AND(E654="N",E656&gt;$B$18),TEXT(E656-$B$18,"HH:MM"),IF(OR(E654="O",E654="A"),"",0)))))</f>
        <v/>
      </c>
      <c r="F651" s="6">
        <f t="shared" ca="1" si="244"/>
        <v>0</v>
      </c>
      <c r="G651" s="6">
        <f t="shared" ca="1" si="244"/>
        <v>0</v>
      </c>
      <c r="H651" s="6">
        <f t="shared" ca="1" si="244"/>
        <v>0</v>
      </c>
      <c r="I651" s="6" t="str">
        <f t="shared" ca="1" si="244"/>
        <v>00:04</v>
      </c>
      <c r="J651" s="6" t="str">
        <f t="shared" ca="1" si="244"/>
        <v>00:08</v>
      </c>
      <c r="K651" s="6" t="str">
        <f t="shared" ca="1" si="244"/>
        <v>00:03</v>
      </c>
      <c r="L651" s="6" t="str">
        <f t="shared" si="244"/>
        <v/>
      </c>
      <c r="M651" s="6" t="str">
        <f t="shared" ca="1" si="244"/>
        <v>00:15</v>
      </c>
      <c r="N651" s="6" t="str">
        <f t="shared" ca="1" si="244"/>
        <v>00:08</v>
      </c>
      <c r="O651" s="6">
        <f t="shared" ca="1" si="244"/>
        <v>0</v>
      </c>
      <c r="P651" s="6" t="str">
        <f t="shared" ca="1" si="244"/>
        <v>00:16</v>
      </c>
      <c r="Q651" s="6">
        <f t="shared" ca="1" si="244"/>
        <v>0</v>
      </c>
      <c r="R651" s="6">
        <f t="shared" ca="1" si="244"/>
        <v>0</v>
      </c>
      <c r="S651" s="6" t="str">
        <f t="shared" si="244"/>
        <v/>
      </c>
      <c r="T651" s="6" t="str">
        <f t="shared" ca="1" si="244"/>
        <v>00:08</v>
      </c>
      <c r="U651" s="6">
        <f t="shared" ca="1" si="244"/>
        <v>0</v>
      </c>
      <c r="V651" s="6">
        <f t="shared" ca="1" si="244"/>
        <v>0</v>
      </c>
      <c r="W651" s="6" t="str">
        <f t="shared" ca="1" si="244"/>
        <v>00:15</v>
      </c>
      <c r="X651" s="6" t="str">
        <f t="shared" ca="1" si="244"/>
        <v>00:03</v>
      </c>
      <c r="Y651" s="6" t="str">
        <f t="shared" ca="1" si="244"/>
        <v>00:03</v>
      </c>
      <c r="Z651" s="6" t="str">
        <f t="shared" si="244"/>
        <v/>
      </c>
      <c r="AA651" s="6" t="str">
        <f t="shared" ca="1" si="244"/>
        <v>00:14</v>
      </c>
      <c r="AB651" s="6" t="str">
        <f t="shared" ca="1" si="244"/>
        <v>00:10</v>
      </c>
      <c r="AC651" s="6" t="str">
        <f t="shared" ca="1" si="244"/>
        <v>00:06</v>
      </c>
      <c r="AD651" s="6" t="str">
        <f t="shared" ca="1" si="244"/>
        <v>00:05</v>
      </c>
      <c r="AE651" s="6">
        <f t="shared" ca="1" si="244"/>
        <v>0</v>
      </c>
      <c r="AF651" s="6">
        <f t="shared" ca="1" si="244"/>
        <v>0</v>
      </c>
    </row>
    <row r="652" spans="1:35" ht="12.2" customHeight="1">
      <c r="A652" s="12" t="s">
        <v>7</v>
      </c>
      <c r="B652" s="7"/>
      <c r="C652" s="7"/>
      <c r="D652" s="8"/>
      <c r="E652" s="7"/>
      <c r="F652" s="7"/>
      <c r="G652" s="7"/>
      <c r="H652" s="8"/>
      <c r="I652" s="8"/>
      <c r="J652" s="7"/>
      <c r="K652" s="7"/>
      <c r="L652" s="7"/>
      <c r="M652" s="7"/>
      <c r="N652" s="7"/>
      <c r="O652" s="7"/>
      <c r="P652" s="7"/>
      <c r="Q652" s="7"/>
      <c r="R652" s="8"/>
      <c r="S652" s="7"/>
      <c r="T652" s="7"/>
      <c r="U652" s="7"/>
      <c r="V652" s="7"/>
      <c r="W652" s="7"/>
      <c r="X652" s="7"/>
      <c r="Y652" s="8"/>
      <c r="Z652" s="7"/>
      <c r="AA652" s="8"/>
      <c r="AB652" s="7"/>
      <c r="AC652" s="8"/>
      <c r="AD652" s="8"/>
      <c r="AE652" s="8"/>
      <c r="AF652" s="8"/>
    </row>
    <row r="653" spans="1:35" ht="12.2" customHeight="1">
      <c r="A653" s="13" t="s">
        <v>8</v>
      </c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</row>
    <row r="654" spans="1:35" ht="18.75" customHeight="1">
      <c r="A654" s="14" t="s">
        <v>13</v>
      </c>
      <c r="B654" s="4" t="str">
        <f>Entry!B34</f>
        <v>M</v>
      </c>
      <c r="C654" s="4" t="str">
        <f>Entry!C34</f>
        <v>M</v>
      </c>
      <c r="D654" s="4" t="str">
        <f>Entry!D34</f>
        <v>M</v>
      </c>
      <c r="E654" s="4" t="str">
        <f>Entry!E34</f>
        <v>O</v>
      </c>
      <c r="F654" s="4" t="str">
        <f>Entry!F34</f>
        <v>M</v>
      </c>
      <c r="G654" s="4" t="str">
        <f>Entry!G34</f>
        <v>M</v>
      </c>
      <c r="H654" s="4" t="str">
        <f>Entry!H34</f>
        <v>E</v>
      </c>
      <c r="I654" s="4" t="str">
        <f>Entry!I34</f>
        <v>E</v>
      </c>
      <c r="J654" s="4" t="str">
        <f>Entry!J34</f>
        <v>E</v>
      </c>
      <c r="K654" s="4" t="str">
        <f>Entry!K34</f>
        <v>E</v>
      </c>
      <c r="L654" s="4" t="str">
        <f>Entry!L34</f>
        <v>O</v>
      </c>
      <c r="M654" s="4" t="str">
        <f>Entry!M34</f>
        <v>E</v>
      </c>
      <c r="N654" s="4" t="str">
        <f>Entry!N34</f>
        <v>E</v>
      </c>
      <c r="O654" s="4" t="str">
        <f>Entry!O34</f>
        <v>E</v>
      </c>
      <c r="P654" s="4" t="str">
        <f>Entry!P34</f>
        <v>E</v>
      </c>
      <c r="Q654" s="4" t="str">
        <f>Entry!Q34</f>
        <v>N</v>
      </c>
      <c r="R654" s="4" t="str">
        <f>Entry!R34</f>
        <v>N</v>
      </c>
      <c r="S654" s="4" t="str">
        <f>Entry!S34</f>
        <v>O</v>
      </c>
      <c r="T654" s="4" t="str">
        <f>Entry!T34</f>
        <v>N</v>
      </c>
      <c r="U654" s="4" t="str">
        <f>Entry!U34</f>
        <v>N</v>
      </c>
      <c r="V654" s="4" t="str">
        <f>Entry!V34</f>
        <v>N</v>
      </c>
      <c r="W654" s="4" t="str">
        <f>Entry!W34</f>
        <v>M</v>
      </c>
      <c r="X654" s="4" t="str">
        <f>Entry!X34</f>
        <v>M</v>
      </c>
      <c r="Y654" s="4" t="str">
        <f>Entry!Y34</f>
        <v>M</v>
      </c>
      <c r="Z654" s="4" t="str">
        <f>Entry!Z34</f>
        <v>O</v>
      </c>
      <c r="AA654" s="4" t="str">
        <f>Entry!AA34</f>
        <v>M</v>
      </c>
      <c r="AB654" s="4" t="str">
        <f>Entry!AB34</f>
        <v>M</v>
      </c>
      <c r="AC654" s="4" t="str">
        <f>Entry!AC34</f>
        <v>M</v>
      </c>
      <c r="AD654" s="4" t="str">
        <f>Entry!AD34</f>
        <v>E</v>
      </c>
      <c r="AE654" s="4" t="str">
        <f>Entry!AE34</f>
        <v>E</v>
      </c>
      <c r="AF654" s="4" t="str">
        <f>Entry!AF34</f>
        <v>E</v>
      </c>
    </row>
    <row r="655" spans="1:35" hidden="1">
      <c r="A655" s="1" t="s">
        <v>10</v>
      </c>
      <c r="B655" s="16">
        <v>0.33333333333333331</v>
      </c>
      <c r="C655" s="15"/>
    </row>
    <row r="656" spans="1:35" hidden="1">
      <c r="B656" s="16">
        <f ca="1">IF(OR(B654="O",B654="A"),"O ",VALUE(B648))</f>
        <v>0.3298611111111111</v>
      </c>
      <c r="C656" s="16">
        <f ca="1">IF(OR(C654="O",C654="A"),"O ",VALUE(C648))</f>
        <v>0.33888888888888885</v>
      </c>
      <c r="D656" s="16">
        <f ca="1">IF(OR(D654="O",D654="A"),"O ",VALUE(D648))</f>
        <v>0.33055555555555555</v>
      </c>
      <c r="E656" s="16" t="str">
        <f t="shared" ref="E656:AF656" si="245">IF(OR(E654="O",E654="A"),"O ",VALUE(E648))</f>
        <v xml:space="preserve">O </v>
      </c>
      <c r="F656" s="16">
        <f t="shared" ca="1" si="245"/>
        <v>0.32916666666666666</v>
      </c>
      <c r="G656" s="16">
        <f t="shared" ca="1" si="245"/>
        <v>0.33333333333333331</v>
      </c>
      <c r="H656" s="16">
        <f t="shared" ca="1" si="245"/>
        <v>0.57916666666666672</v>
      </c>
      <c r="I656" s="16">
        <f t="shared" ca="1" si="245"/>
        <v>0.58611111111111114</v>
      </c>
      <c r="J656" s="16">
        <f t="shared" ca="1" si="245"/>
        <v>0.58888888888888891</v>
      </c>
      <c r="K656" s="16">
        <f t="shared" ca="1" si="245"/>
        <v>0.5854166666666667</v>
      </c>
      <c r="L656" s="16" t="str">
        <f t="shared" si="245"/>
        <v xml:space="preserve">O </v>
      </c>
      <c r="M656" s="16">
        <f t="shared" ca="1" si="245"/>
        <v>0.59375</v>
      </c>
      <c r="N656" s="16">
        <f t="shared" ca="1" si="245"/>
        <v>0.58888888888888891</v>
      </c>
      <c r="O656" s="16">
        <f t="shared" ca="1" si="245"/>
        <v>0.57500000000000007</v>
      </c>
      <c r="P656" s="16">
        <f t="shared" ca="1" si="245"/>
        <v>0.59444444444444444</v>
      </c>
      <c r="Q656" s="16">
        <f t="shared" ca="1" si="245"/>
        <v>0.82708333333333339</v>
      </c>
      <c r="R656" s="16">
        <f t="shared" ca="1" si="245"/>
        <v>0.82986111111111116</v>
      </c>
      <c r="S656" s="16" t="str">
        <f t="shared" si="245"/>
        <v xml:space="preserve">O </v>
      </c>
      <c r="T656" s="16">
        <f t="shared" ca="1" si="245"/>
        <v>0.83888888888888891</v>
      </c>
      <c r="U656" s="16">
        <f t="shared" ca="1" si="245"/>
        <v>0.83333333333333337</v>
      </c>
      <c r="V656" s="16">
        <f t="shared" ca="1" si="245"/>
        <v>0.8256944444444444</v>
      </c>
      <c r="W656" s="16">
        <f t="shared" ca="1" si="245"/>
        <v>0.34375</v>
      </c>
      <c r="X656" s="16">
        <f t="shared" ca="1" si="245"/>
        <v>0.3354166666666667</v>
      </c>
      <c r="Y656" s="16">
        <f t="shared" ca="1" si="245"/>
        <v>0.3354166666666667</v>
      </c>
      <c r="Z656" s="16" t="str">
        <f t="shared" si="245"/>
        <v xml:space="preserve">O </v>
      </c>
      <c r="AA656" s="16">
        <f t="shared" ca="1" si="245"/>
        <v>0.3430555555555555</v>
      </c>
      <c r="AB656" s="16">
        <f t="shared" ca="1" si="245"/>
        <v>0.34027777777777773</v>
      </c>
      <c r="AC656" s="16">
        <f t="shared" ca="1" si="245"/>
        <v>0.33749999999999997</v>
      </c>
      <c r="AD656" s="16">
        <f t="shared" ca="1" si="245"/>
        <v>0.58680555555555558</v>
      </c>
      <c r="AE656" s="16">
        <f t="shared" ca="1" si="245"/>
        <v>0.5805555555555556</v>
      </c>
      <c r="AF656" s="16">
        <f t="shared" ca="1" si="245"/>
        <v>0.5756944444444444</v>
      </c>
    </row>
    <row r="657" spans="1:35" hidden="1">
      <c r="A657" s="1" t="s">
        <v>9</v>
      </c>
      <c r="B657" s="17">
        <v>0.58333333333333337</v>
      </c>
      <c r="C657" s="15"/>
    </row>
    <row r="658" spans="1:35" hidden="1">
      <c r="A658" s="1" t="s">
        <v>11</v>
      </c>
      <c r="B658" s="17">
        <v>0.83333333333333337</v>
      </c>
      <c r="C658" s="15"/>
    </row>
    <row r="659" spans="1:35" hidden="1">
      <c r="A659" s="1" t="s">
        <v>14</v>
      </c>
      <c r="B659" s="16">
        <v>0.375</v>
      </c>
      <c r="C659" s="15"/>
    </row>
    <row r="660" spans="1:35" hidden="1">
      <c r="A660" s="1" t="s">
        <v>24</v>
      </c>
      <c r="B660" s="16">
        <f ca="1">IF(OR(B654="O",B654="A"),0,VALUE(B651))</f>
        <v>0</v>
      </c>
      <c r="C660" s="16">
        <f ca="1">IF(OR(C654="O",C654="A"),0,VALUE(C651))</f>
        <v>5.5555555555555558E-3</v>
      </c>
      <c r="D660" s="16">
        <f ca="1">IF(OR(D654="O",D654="A"),0,VALUE(D651))</f>
        <v>0</v>
      </c>
      <c r="E660" s="16">
        <f t="shared" ref="E660:AF660" si="246">IF(OR(E654="O",E654="A"),0,VALUE(E651))</f>
        <v>0</v>
      </c>
      <c r="F660" s="16">
        <f t="shared" ca="1" si="246"/>
        <v>0</v>
      </c>
      <c r="G660" s="16">
        <f t="shared" ca="1" si="246"/>
        <v>0</v>
      </c>
      <c r="H660" s="16">
        <f t="shared" ca="1" si="246"/>
        <v>0</v>
      </c>
      <c r="I660" s="16">
        <f t="shared" ca="1" si="246"/>
        <v>2.7777777777777779E-3</v>
      </c>
      <c r="J660" s="16">
        <f t="shared" ca="1" si="246"/>
        <v>5.5555555555555558E-3</v>
      </c>
      <c r="K660" s="16">
        <f t="shared" ca="1" si="246"/>
        <v>2.0833333333333333E-3</v>
      </c>
      <c r="L660" s="16">
        <f t="shared" si="246"/>
        <v>0</v>
      </c>
      <c r="M660" s="16">
        <f t="shared" ca="1" si="246"/>
        <v>1.0416666666666666E-2</v>
      </c>
      <c r="N660" s="16">
        <f t="shared" ca="1" si="246"/>
        <v>5.5555555555555558E-3</v>
      </c>
      <c r="O660" s="16">
        <f t="shared" ca="1" si="246"/>
        <v>0</v>
      </c>
      <c r="P660" s="16">
        <f t="shared" ca="1" si="246"/>
        <v>1.1111111111111112E-2</v>
      </c>
      <c r="Q660" s="16">
        <f t="shared" ca="1" si="246"/>
        <v>0</v>
      </c>
      <c r="R660" s="16">
        <f t="shared" ca="1" si="246"/>
        <v>0</v>
      </c>
      <c r="S660" s="16">
        <f t="shared" si="246"/>
        <v>0</v>
      </c>
      <c r="T660" s="16">
        <f t="shared" ca="1" si="246"/>
        <v>5.5555555555555558E-3</v>
      </c>
      <c r="U660" s="16">
        <f t="shared" ca="1" si="246"/>
        <v>0</v>
      </c>
      <c r="V660" s="16">
        <f t="shared" ca="1" si="246"/>
        <v>0</v>
      </c>
      <c r="W660" s="16">
        <f t="shared" ca="1" si="246"/>
        <v>1.0416666666666666E-2</v>
      </c>
      <c r="X660" s="16">
        <f t="shared" ca="1" si="246"/>
        <v>2.0833333333333333E-3</v>
      </c>
      <c r="Y660" s="16">
        <f t="shared" ca="1" si="246"/>
        <v>2.0833333333333333E-3</v>
      </c>
      <c r="Z660" s="16">
        <f t="shared" si="246"/>
        <v>0</v>
      </c>
      <c r="AA660" s="16">
        <f t="shared" ca="1" si="246"/>
        <v>9.7222222222222224E-3</v>
      </c>
      <c r="AB660" s="16">
        <f t="shared" ca="1" si="246"/>
        <v>6.9444444444444441E-3</v>
      </c>
      <c r="AC660" s="16">
        <f t="shared" ca="1" si="246"/>
        <v>4.1666666666666666E-3</v>
      </c>
      <c r="AD660" s="16">
        <f t="shared" ca="1" si="246"/>
        <v>3.472222222222222E-3</v>
      </c>
      <c r="AE660" s="16">
        <f t="shared" ca="1" si="246"/>
        <v>0</v>
      </c>
      <c r="AF660" s="16">
        <f t="shared" ca="1" si="246"/>
        <v>0</v>
      </c>
      <c r="AH660" s="24">
        <f ca="1">SUM(B660:AF660)</f>
        <v>8.7499999999999994E-2</v>
      </c>
    </row>
    <row r="661" spans="1:35" hidden="1">
      <c r="B661" s="16">
        <f ca="1">IF(OR(B654="O",B654="A"),0,VALUE(B650))</f>
        <v>0.37847222222222227</v>
      </c>
      <c r="C661" s="16">
        <f ca="1">IF(OR(C654="O",C654="A"),0,VALUE(C650))</f>
        <v>0.36944444444444446</v>
      </c>
      <c r="D661" s="16">
        <f ca="1">IF(OR(D654="O",D654="A"),0,VALUE(D650))</f>
        <v>0.3840277777777778</v>
      </c>
      <c r="E661" s="16">
        <f t="shared" ref="E661:AF661" si="247">IF(OR(E654="O",E654="A"),0,VALUE(E650))</f>
        <v>0</v>
      </c>
      <c r="F661" s="16">
        <f t="shared" ca="1" si="247"/>
        <v>0.37986111111111115</v>
      </c>
      <c r="G661" s="16">
        <f t="shared" ca="1" si="247"/>
        <v>0.38194444444444442</v>
      </c>
      <c r="H661" s="16">
        <f t="shared" ca="1" si="247"/>
        <v>0.25694444444444448</v>
      </c>
      <c r="I661" s="16">
        <f t="shared" ca="1" si="247"/>
        <v>0.25763888888888892</v>
      </c>
      <c r="J661" s="16">
        <f t="shared" ca="1" si="247"/>
        <v>0.24444444444444446</v>
      </c>
      <c r="K661" s="16">
        <f t="shared" ca="1" si="247"/>
        <v>0.25</v>
      </c>
      <c r="L661" s="16">
        <f t="shared" si="247"/>
        <v>0</v>
      </c>
      <c r="M661" s="16">
        <f t="shared" ca="1" si="247"/>
        <v>0.24930555555555556</v>
      </c>
      <c r="N661" s="16">
        <f t="shared" ca="1" si="247"/>
        <v>0.24722222222222223</v>
      </c>
      <c r="O661" s="16">
        <f t="shared" ca="1" si="247"/>
        <v>0.26597222222222222</v>
      </c>
      <c r="P661" s="16">
        <f t="shared" ca="1" si="247"/>
        <v>0.25069444444444444</v>
      </c>
      <c r="Q661" s="16">
        <f t="shared" ca="1" si="247"/>
        <v>0.5083333333333333</v>
      </c>
      <c r="R661" s="16">
        <f t="shared" ca="1" si="247"/>
        <v>0.50624999999999998</v>
      </c>
      <c r="S661" s="16">
        <f t="shared" si="247"/>
        <v>0</v>
      </c>
      <c r="T661" s="16">
        <f t="shared" ca="1" si="247"/>
        <v>0.50208333333333333</v>
      </c>
      <c r="U661" s="16">
        <f t="shared" ca="1" si="247"/>
        <v>0.50763888888888886</v>
      </c>
      <c r="V661" s="16">
        <f t="shared" ca="1" si="247"/>
        <v>0.51250000000000007</v>
      </c>
      <c r="W661" s="16">
        <f t="shared" ca="1" si="247"/>
        <v>0.3756944444444445</v>
      </c>
      <c r="X661" s="16">
        <f t="shared" ca="1" si="247"/>
        <v>0.37638888888888888</v>
      </c>
      <c r="Y661" s="16">
        <f t="shared" ca="1" si="247"/>
        <v>0.37847222222222227</v>
      </c>
      <c r="Z661" s="16">
        <f t="shared" si="247"/>
        <v>0</v>
      </c>
      <c r="AA661" s="16">
        <f t="shared" ca="1" si="247"/>
        <v>0.3666666666666667</v>
      </c>
      <c r="AB661" s="16">
        <f t="shared" ca="1" si="247"/>
        <v>0.37013888888888885</v>
      </c>
      <c r="AC661" s="16">
        <f t="shared" ca="1" si="247"/>
        <v>0.3743055555555555</v>
      </c>
      <c r="AD661" s="16">
        <f t="shared" ca="1" si="247"/>
        <v>0.25694444444444448</v>
      </c>
      <c r="AE661" s="16">
        <f t="shared" ca="1" si="247"/>
        <v>0.26319444444444445</v>
      </c>
      <c r="AF661" s="16">
        <f t="shared" ca="1" si="247"/>
        <v>0.26805555555555555</v>
      </c>
      <c r="AG661" s="16"/>
      <c r="AH661" s="24">
        <f ca="1">SUM(B661:AF661)</f>
        <v>9.4826388888888875</v>
      </c>
    </row>
    <row r="667" spans="1:35" ht="15" customHeight="1">
      <c r="A667" s="47" t="str">
        <f>Entry!A35</f>
        <v>MS. MADHVI SONI</v>
      </c>
      <c r="B667" s="47"/>
      <c r="C667" s="47"/>
      <c r="D667" s="47"/>
      <c r="E667" s="47"/>
      <c r="F667" s="47"/>
      <c r="G667" s="47"/>
      <c r="H667" s="48" t="s">
        <v>15</v>
      </c>
      <c r="I667" s="48"/>
      <c r="J667" s="48"/>
      <c r="K667" s="48"/>
      <c r="L667" s="26">
        <f ca="1">AH683</f>
        <v>9.5395833333333382</v>
      </c>
      <c r="M667" s="23" t="s">
        <v>16</v>
      </c>
      <c r="N667" s="48" t="s">
        <v>17</v>
      </c>
      <c r="O667" s="48"/>
      <c r="P667" s="23">
        <v>0</v>
      </c>
      <c r="Q667" s="23" t="s">
        <v>18</v>
      </c>
      <c r="R667" s="48" t="s">
        <v>19</v>
      </c>
      <c r="S667" s="48"/>
      <c r="T667" s="23">
        <f>AI669</f>
        <v>27</v>
      </c>
      <c r="U667" s="48" t="s">
        <v>20</v>
      </c>
      <c r="V667" s="48"/>
      <c r="W667" s="23">
        <f>AI670</f>
        <v>0</v>
      </c>
      <c r="X667" s="48" t="s">
        <v>21</v>
      </c>
      <c r="Y667" s="48"/>
      <c r="Z667" s="23">
        <f>AI671</f>
        <v>4</v>
      </c>
      <c r="AA667" s="49" t="s">
        <v>26</v>
      </c>
      <c r="AB667" s="49"/>
      <c r="AC667" s="49"/>
      <c r="AD667" s="49"/>
      <c r="AE667" s="22"/>
      <c r="AF667" s="22"/>
      <c r="AG667" s="22"/>
    </row>
    <row r="668" spans="1:35" ht="14.25" customHeight="1">
      <c r="A668" s="25"/>
      <c r="B668" s="25"/>
      <c r="C668" s="25"/>
      <c r="D668" s="25"/>
      <c r="E668" s="25"/>
      <c r="F668" s="25"/>
      <c r="G668" s="25"/>
      <c r="H668" s="50" t="s">
        <v>23</v>
      </c>
      <c r="I668" s="50"/>
      <c r="J668" s="50"/>
      <c r="K668" s="27">
        <f ca="1">AH682</f>
        <v>0.13472222222222222</v>
      </c>
      <c r="L668" s="51" t="s">
        <v>25</v>
      </c>
      <c r="M668" s="51"/>
      <c r="N668" s="28">
        <v>0</v>
      </c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0"/>
      <c r="AF668" s="20"/>
      <c r="AG668" s="20"/>
    </row>
    <row r="669" spans="1:35" ht="12.2" customHeight="1">
      <c r="A669" s="10" t="s">
        <v>12</v>
      </c>
      <c r="B669" s="5" t="str">
        <f>IF(B676="M","P",IF(B676="E","P",IF(B676="N","P",IF(B676="GS","P",IF(B676="O","O","A")))))</f>
        <v>P</v>
      </c>
      <c r="C669" s="5" t="str">
        <f t="shared" ref="C669:AF669" si="248">IF(C676="M","P",IF(C676="E","P",IF(C676="N","P",IF(C676="GS","P",IF(C676="O","O","A")))))</f>
        <v>P</v>
      </c>
      <c r="D669" s="5" t="str">
        <f t="shared" si="248"/>
        <v>P</v>
      </c>
      <c r="E669" s="5" t="str">
        <f t="shared" si="248"/>
        <v>O</v>
      </c>
      <c r="F669" s="5" t="str">
        <f t="shared" si="248"/>
        <v>P</v>
      </c>
      <c r="G669" s="5" t="str">
        <f t="shared" si="248"/>
        <v>P</v>
      </c>
      <c r="H669" s="5" t="str">
        <f t="shared" si="248"/>
        <v>P</v>
      </c>
      <c r="I669" s="5" t="str">
        <f t="shared" si="248"/>
        <v>P</v>
      </c>
      <c r="J669" s="5" t="str">
        <f t="shared" si="248"/>
        <v>P</v>
      </c>
      <c r="K669" s="5" t="str">
        <f t="shared" si="248"/>
        <v>P</v>
      </c>
      <c r="L669" s="5" t="str">
        <f t="shared" si="248"/>
        <v>O</v>
      </c>
      <c r="M669" s="5" t="str">
        <f t="shared" si="248"/>
        <v>P</v>
      </c>
      <c r="N669" s="5" t="str">
        <f t="shared" si="248"/>
        <v>P</v>
      </c>
      <c r="O669" s="5" t="str">
        <f t="shared" si="248"/>
        <v>P</v>
      </c>
      <c r="P669" s="5" t="str">
        <f t="shared" si="248"/>
        <v>P</v>
      </c>
      <c r="Q669" s="5" t="str">
        <f t="shared" si="248"/>
        <v>P</v>
      </c>
      <c r="R669" s="5" t="str">
        <f t="shared" si="248"/>
        <v>P</v>
      </c>
      <c r="S669" s="5" t="str">
        <f t="shared" si="248"/>
        <v>O</v>
      </c>
      <c r="T669" s="5" t="str">
        <f t="shared" si="248"/>
        <v>P</v>
      </c>
      <c r="U669" s="5" t="str">
        <f t="shared" si="248"/>
        <v>P</v>
      </c>
      <c r="V669" s="5" t="str">
        <f t="shared" si="248"/>
        <v>P</v>
      </c>
      <c r="W669" s="5" t="str">
        <f t="shared" si="248"/>
        <v>P</v>
      </c>
      <c r="X669" s="5" t="str">
        <f t="shared" si="248"/>
        <v>P</v>
      </c>
      <c r="Y669" s="5" t="str">
        <f t="shared" si="248"/>
        <v>P</v>
      </c>
      <c r="Z669" s="5" t="str">
        <f t="shared" si="248"/>
        <v>O</v>
      </c>
      <c r="AA669" s="5" t="str">
        <f t="shared" si="248"/>
        <v>P</v>
      </c>
      <c r="AB669" s="5" t="str">
        <f t="shared" si="248"/>
        <v>P</v>
      </c>
      <c r="AC669" s="5" t="str">
        <f t="shared" si="248"/>
        <v>P</v>
      </c>
      <c r="AD669" s="5" t="str">
        <f t="shared" si="248"/>
        <v>P</v>
      </c>
      <c r="AE669" s="5" t="str">
        <f t="shared" si="248"/>
        <v>P</v>
      </c>
      <c r="AF669" s="5" t="str">
        <f t="shared" si="248"/>
        <v>P</v>
      </c>
      <c r="AH669" s="2" t="s">
        <v>1</v>
      </c>
      <c r="AI669" s="1">
        <f>COUNTIF(B669:AF669,"P")</f>
        <v>27</v>
      </c>
    </row>
    <row r="670" spans="1:35" ht="12.2" customHeight="1">
      <c r="A670" s="11" t="s">
        <v>2</v>
      </c>
      <c r="B670" s="3" t="str">
        <f ca="1">IF(B676="M",TEXT(7.8/24+RAND()*(8.3/24-7.8/24),"HH:MM"),(IF(B676="E",TEXT(13.8/24+RAND()*(14.3/24-13.8/24),"HH:MM"),IF(B676="GS",TEXT(8.8/24+RAND()*(9.3/24-8.8/24),"HH:MM"),IF(B676="N",TEXT(19.8/24+RAND()*(20.3/24-19.8/24),"HH:MM"),"")))))</f>
        <v>08:06</v>
      </c>
      <c r="C670" s="3" t="str">
        <f t="shared" ref="C670:AF670" ca="1" si="249">IF(C676="M",TEXT(7.8/24+RAND()*(8.3/24-7.8/24),"HH:MM"),(IF(C676="E",TEXT(13.8/24+RAND()*(14.3/24-13.8/24),"HH:MM"),IF(C676="GS",TEXT(8.8/24+RAND()*(9.3/24-8.8/24),"HH:MM"),IF(C676="N",TEXT(19.8/24+RAND()*(20.3/24-19.8/24),"HH:MM"),"")))))</f>
        <v>07:50</v>
      </c>
      <c r="D670" s="3" t="str">
        <f t="shared" ca="1" si="249"/>
        <v>08:12</v>
      </c>
      <c r="E670" s="3" t="str">
        <f t="shared" ca="1" si="249"/>
        <v/>
      </c>
      <c r="F670" s="3" t="str">
        <f t="shared" ca="1" si="249"/>
        <v>08:01</v>
      </c>
      <c r="G670" s="3" t="str">
        <f t="shared" ca="1" si="249"/>
        <v>20:13</v>
      </c>
      <c r="H670" s="3" t="str">
        <f t="shared" ca="1" si="249"/>
        <v>20:10</v>
      </c>
      <c r="I670" s="3" t="str">
        <f t="shared" ca="1" si="249"/>
        <v>20:13</v>
      </c>
      <c r="J670" s="3" t="str">
        <f t="shared" ca="1" si="249"/>
        <v>20:08</v>
      </c>
      <c r="K670" s="3" t="str">
        <f t="shared" ca="1" si="249"/>
        <v>20:11</v>
      </c>
      <c r="L670" s="3" t="str">
        <f t="shared" ca="1" si="249"/>
        <v/>
      </c>
      <c r="M670" s="3" t="str">
        <f t="shared" ca="1" si="249"/>
        <v>20:09</v>
      </c>
      <c r="N670" s="3" t="str">
        <f t="shared" ca="1" si="249"/>
        <v>14:17</v>
      </c>
      <c r="O670" s="3" t="str">
        <f t="shared" ca="1" si="249"/>
        <v>14:11</v>
      </c>
      <c r="P670" s="3" t="str">
        <f t="shared" ca="1" si="249"/>
        <v>13:56</v>
      </c>
      <c r="Q670" s="3" t="str">
        <f t="shared" ca="1" si="249"/>
        <v>13:57</v>
      </c>
      <c r="R670" s="3" t="str">
        <f t="shared" ca="1" si="249"/>
        <v>14:11</v>
      </c>
      <c r="S670" s="3" t="str">
        <f t="shared" ca="1" si="249"/>
        <v/>
      </c>
      <c r="T670" s="3" t="str">
        <f t="shared" ca="1" si="249"/>
        <v>14:00</v>
      </c>
      <c r="U670" s="3" t="str">
        <f t="shared" ca="1" si="249"/>
        <v>07:57</v>
      </c>
      <c r="V670" s="3" t="str">
        <f t="shared" ca="1" si="249"/>
        <v>08:01</v>
      </c>
      <c r="W670" s="3" t="str">
        <f t="shared" ca="1" si="249"/>
        <v>08:02</v>
      </c>
      <c r="X670" s="3" t="str">
        <f t="shared" ca="1" si="249"/>
        <v>08:15</v>
      </c>
      <c r="Y670" s="3" t="str">
        <f t="shared" ca="1" si="249"/>
        <v>07:57</v>
      </c>
      <c r="Z670" s="3" t="str">
        <f t="shared" ca="1" si="249"/>
        <v/>
      </c>
      <c r="AA670" s="3" t="str">
        <f t="shared" ca="1" si="249"/>
        <v>08:14</v>
      </c>
      <c r="AB670" s="3" t="str">
        <f t="shared" ca="1" si="249"/>
        <v>14:14</v>
      </c>
      <c r="AC670" s="3" t="str">
        <f t="shared" ca="1" si="249"/>
        <v>13:55</v>
      </c>
      <c r="AD670" s="3" t="str">
        <f t="shared" ca="1" si="249"/>
        <v>13:57</v>
      </c>
      <c r="AE670" s="3" t="str">
        <f t="shared" ca="1" si="249"/>
        <v>14:13</v>
      </c>
      <c r="AF670" s="3" t="str">
        <f t="shared" ca="1" si="249"/>
        <v>14:13</v>
      </c>
      <c r="AH670" s="2" t="s">
        <v>3</v>
      </c>
      <c r="AI670" s="1">
        <f>COUNTIF(B669:AF669,"A")</f>
        <v>0</v>
      </c>
    </row>
    <row r="671" spans="1:35" ht="12.2" customHeight="1">
      <c r="A671" s="11" t="s">
        <v>4</v>
      </c>
      <c r="B671" s="3" t="str">
        <f ca="1">IF(B676="M",TEXT(17/24+RAND()*(17.3/24-17/24),"HH:MM"),(IF(B676="E",TEXT(20/24+RAND()*(20.3/24-20/24),"HH:MM"),IF(B676="N",TEXT(8/24+RAND()*(8.3/24-8/24),"HH:MM"),IF(B676="GS",TEXT(17/24+RAND()*(17.3/24-17/24),"HH:MM"),"")))))</f>
        <v>17:09</v>
      </c>
      <c r="C671" s="3" t="str">
        <f t="shared" ref="C671:AF671" ca="1" si="250">IF(C676="M",TEXT(17/24+RAND()*(17.3/24-17/24),"HH:MM"),(IF(C676="E",TEXT(20/24+RAND()*(20.3/24-20/24),"HH:MM"),IF(C676="N",TEXT(8/24+RAND()*(8.3/24-8/24),"HH:MM"),IF(C676="GS",TEXT(17/24+RAND()*(17.3/24-17/24),"HH:MM"),"")))))</f>
        <v>17:06</v>
      </c>
      <c r="D671" s="3" t="str">
        <f t="shared" ca="1" si="250"/>
        <v>17:03</v>
      </c>
      <c r="E671" s="3" t="str">
        <f t="shared" ca="1" si="250"/>
        <v/>
      </c>
      <c r="F671" s="3" t="str">
        <f t="shared" ca="1" si="250"/>
        <v>17:14</v>
      </c>
      <c r="G671" s="3" t="str">
        <f t="shared" ca="1" si="250"/>
        <v>08:04</v>
      </c>
      <c r="H671" s="3" t="str">
        <f t="shared" ca="1" si="250"/>
        <v>08:08</v>
      </c>
      <c r="I671" s="3" t="str">
        <f t="shared" ca="1" si="250"/>
        <v>08:17</v>
      </c>
      <c r="J671" s="3" t="str">
        <f t="shared" ca="1" si="250"/>
        <v>08:08</v>
      </c>
      <c r="K671" s="3" t="str">
        <f t="shared" ca="1" si="250"/>
        <v>08:07</v>
      </c>
      <c r="L671" s="3" t="str">
        <f t="shared" ca="1" si="250"/>
        <v/>
      </c>
      <c r="M671" s="3" t="str">
        <f t="shared" ca="1" si="250"/>
        <v>08:03</v>
      </c>
      <c r="N671" s="3" t="str">
        <f t="shared" ca="1" si="250"/>
        <v>20:13</v>
      </c>
      <c r="O671" s="3" t="str">
        <f t="shared" ca="1" si="250"/>
        <v>20:07</v>
      </c>
      <c r="P671" s="3" t="str">
        <f t="shared" ca="1" si="250"/>
        <v>20:07</v>
      </c>
      <c r="Q671" s="3" t="str">
        <f t="shared" ca="1" si="250"/>
        <v>20:07</v>
      </c>
      <c r="R671" s="3" t="str">
        <f t="shared" ca="1" si="250"/>
        <v>20:17</v>
      </c>
      <c r="S671" s="3" t="str">
        <f t="shared" ca="1" si="250"/>
        <v/>
      </c>
      <c r="T671" s="3" t="str">
        <f t="shared" ca="1" si="250"/>
        <v>20:07</v>
      </c>
      <c r="U671" s="3" t="str">
        <f t="shared" ca="1" si="250"/>
        <v>17:06</v>
      </c>
      <c r="V671" s="3" t="str">
        <f t="shared" ca="1" si="250"/>
        <v>17:08</v>
      </c>
      <c r="W671" s="3" t="str">
        <f t="shared" ca="1" si="250"/>
        <v>17:09</v>
      </c>
      <c r="X671" s="3" t="str">
        <f t="shared" ca="1" si="250"/>
        <v>17:06</v>
      </c>
      <c r="Y671" s="3" t="str">
        <f t="shared" ca="1" si="250"/>
        <v>17:09</v>
      </c>
      <c r="Z671" s="3" t="str">
        <f t="shared" ca="1" si="250"/>
        <v/>
      </c>
      <c r="AA671" s="3" t="str">
        <f t="shared" ca="1" si="250"/>
        <v>17:15</v>
      </c>
      <c r="AB671" s="3" t="str">
        <f t="shared" ca="1" si="250"/>
        <v>20:05</v>
      </c>
      <c r="AC671" s="3" t="str">
        <f t="shared" ca="1" si="250"/>
        <v>20:06</v>
      </c>
      <c r="AD671" s="3" t="str">
        <f t="shared" ca="1" si="250"/>
        <v>20:17</v>
      </c>
      <c r="AE671" s="3" t="str">
        <f t="shared" ca="1" si="250"/>
        <v>20:01</v>
      </c>
      <c r="AF671" s="3" t="str">
        <f t="shared" ca="1" si="250"/>
        <v>20:01</v>
      </c>
      <c r="AH671" s="1" t="s">
        <v>22</v>
      </c>
      <c r="AI671" s="1">
        <f>COUNTIF(B676:AF676,"O")</f>
        <v>4</v>
      </c>
    </row>
    <row r="672" spans="1:35" ht="12.2" customHeight="1">
      <c r="A672" s="11" t="s">
        <v>5</v>
      </c>
      <c r="B672" s="3" t="str">
        <f ca="1">IF(B676="M",TEXT(B671-B670,"H:MM"),IF(B676="E",TEXT(B671-B670,"H:MM"),IF(B676="N",TEXT(B671+24-B670+30,"H:MM"),IF(B676="GS",TEXT(B671-B670,"H:MM"),""))))</f>
        <v>9:03</v>
      </c>
      <c r="C672" s="3" t="str">
        <f t="shared" ref="C672:AF672" ca="1" si="251">IF(C676="M",TEXT(C671-C670,"H:MM"),IF(C676="E",TEXT(C671-C670,"H:MM"),IF(C676="N",TEXT(C671+24-C670+30,"H:MM"),IF(C676="GS",TEXT(C671-C670,"H:MM"),""))))</f>
        <v>9:16</v>
      </c>
      <c r="D672" s="3" t="str">
        <f t="shared" ca="1" si="251"/>
        <v>8:51</v>
      </c>
      <c r="E672" s="3" t="str">
        <f t="shared" si="251"/>
        <v/>
      </c>
      <c r="F672" s="3" t="str">
        <f t="shared" ca="1" si="251"/>
        <v>9:13</v>
      </c>
      <c r="G672" s="3" t="str">
        <f t="shared" ca="1" si="251"/>
        <v>11:51</v>
      </c>
      <c r="H672" s="3" t="str">
        <f t="shared" ca="1" si="251"/>
        <v>11:58</v>
      </c>
      <c r="I672" s="3" t="str">
        <f t="shared" ca="1" si="251"/>
        <v>12:04</v>
      </c>
      <c r="J672" s="3" t="str">
        <f t="shared" ca="1" si="251"/>
        <v>12:00</v>
      </c>
      <c r="K672" s="3" t="str">
        <f t="shared" ca="1" si="251"/>
        <v>11:56</v>
      </c>
      <c r="L672" s="3" t="str">
        <f t="shared" si="251"/>
        <v/>
      </c>
      <c r="M672" s="3" t="str">
        <f t="shared" ca="1" si="251"/>
        <v>11:54</v>
      </c>
      <c r="N672" s="3" t="str">
        <f t="shared" ca="1" si="251"/>
        <v>5:56</v>
      </c>
      <c r="O672" s="3" t="str">
        <f t="shared" ca="1" si="251"/>
        <v>5:56</v>
      </c>
      <c r="P672" s="3" t="str">
        <f t="shared" ca="1" si="251"/>
        <v>6:11</v>
      </c>
      <c r="Q672" s="3" t="str">
        <f t="shared" ca="1" si="251"/>
        <v>6:10</v>
      </c>
      <c r="R672" s="3" t="str">
        <f t="shared" ca="1" si="251"/>
        <v>6:06</v>
      </c>
      <c r="S672" s="3" t="str">
        <f t="shared" si="251"/>
        <v/>
      </c>
      <c r="T672" s="3" t="str">
        <f t="shared" ca="1" si="251"/>
        <v>6:07</v>
      </c>
      <c r="U672" s="3" t="str">
        <f t="shared" ca="1" si="251"/>
        <v>9:09</v>
      </c>
      <c r="V672" s="3" t="str">
        <f t="shared" ca="1" si="251"/>
        <v>9:07</v>
      </c>
      <c r="W672" s="3" t="str">
        <f t="shared" ca="1" si="251"/>
        <v>9:07</v>
      </c>
      <c r="X672" s="3" t="str">
        <f t="shared" ca="1" si="251"/>
        <v>8:51</v>
      </c>
      <c r="Y672" s="3" t="str">
        <f t="shared" ca="1" si="251"/>
        <v>9:12</v>
      </c>
      <c r="Z672" s="3" t="str">
        <f t="shared" si="251"/>
        <v/>
      </c>
      <c r="AA672" s="3" t="str">
        <f t="shared" ca="1" si="251"/>
        <v>9:01</v>
      </c>
      <c r="AB672" s="3" t="str">
        <f t="shared" ca="1" si="251"/>
        <v>5:51</v>
      </c>
      <c r="AC672" s="3" t="str">
        <f t="shared" ca="1" si="251"/>
        <v>6:11</v>
      </c>
      <c r="AD672" s="3" t="str">
        <f t="shared" ca="1" si="251"/>
        <v>6:20</v>
      </c>
      <c r="AE672" s="3" t="str">
        <f t="shared" ca="1" si="251"/>
        <v>5:48</v>
      </c>
      <c r="AF672" s="3" t="str">
        <f t="shared" ca="1" si="251"/>
        <v>5:48</v>
      </c>
      <c r="AH672" s="1" t="s">
        <v>27</v>
      </c>
      <c r="AI672" s="1">
        <f ca="1">COUNTIF(B673:AF673,(B673:AF673)&gt;0)</f>
        <v>0</v>
      </c>
    </row>
    <row r="673" spans="1:34" ht="12.2" customHeight="1">
      <c r="A673" s="11" t="s">
        <v>6</v>
      </c>
      <c r="B673" s="6" t="str">
        <f ca="1">IF(AND(B676="GS",B678&gt;$B$19),TEXT(B678-$B$19,"HH:MM"),IF(AND(B676="M",B678&gt;$B$15),TEXT(B678-$B$15,"HH:MM"),IF(AND(B676="E",B678&gt;$B$17),TEXT(B678-$B$17,"HH:MM"),IF(AND(B676="N",B678&gt;$B$18),TEXT(B678-$B$18,"HH:MM"),IF(OR(B676="O",B676="A"),"",0)))))</f>
        <v>00:06</v>
      </c>
      <c r="C673" s="6">
        <f ca="1">IF(AND(C676="GS",C678&gt;$B$19),TEXT(C678-$B$19,"HH:MM"),IF(AND(C676="M",C678&gt;$B$15),TEXT(C678-$B$15,"HH:MM"),IF(AND(C676="E",C678&gt;$B$17),TEXT(C678-$B$17,"HH:MM"),IF(AND(C676="N",C678&gt;$B$18),TEXT(C678-$B$18,"HH:MM"),IF(OR(C676="O",C676="A"),"",0)))))</f>
        <v>0</v>
      </c>
      <c r="D673" s="6" t="str">
        <f ca="1">IF(AND(D676="GS",D678&gt;$B$19),TEXT(D678-$B$19,"HH:MM"),IF(AND(D676="M",D678&gt;$B$15),TEXT(D678-$B$15,"HH:MM"),IF(AND(D676="E",D678&gt;$B$17),TEXT(D678-$B$17,"HH:MM"),IF(AND(D676="N",D678&gt;$B$18),TEXT(D678-$B$18,"HH:MM"),IF(OR(D676="O",D676="A"),"",0)))))</f>
        <v>00:12</v>
      </c>
      <c r="E673" s="6" t="str">
        <f t="shared" ref="E673:AF673" si="252">IF(AND(E676="GS",E678&gt;$B$19),TEXT(E678-$B$19,"HH:MM"),IF(AND(E676="M",E678&gt;$B$15),TEXT(E678-$B$15,"HH:MM"),IF(AND(E676="E",E678&gt;$B$17),TEXT(E678-$B$17,"HH:MM"),IF(AND(E676="N",E678&gt;$B$18),TEXT(E678-$B$18,"HH:MM"),IF(OR(E676="O",E676="A"),"",0)))))</f>
        <v/>
      </c>
      <c r="F673" s="6" t="str">
        <f t="shared" ca="1" si="252"/>
        <v>00:01</v>
      </c>
      <c r="G673" s="6" t="str">
        <f t="shared" ca="1" si="252"/>
        <v>00:13</v>
      </c>
      <c r="H673" s="6" t="str">
        <f t="shared" ca="1" si="252"/>
        <v>00:10</v>
      </c>
      <c r="I673" s="6" t="str">
        <f t="shared" ca="1" si="252"/>
        <v>00:13</v>
      </c>
      <c r="J673" s="6" t="str">
        <f t="shared" ca="1" si="252"/>
        <v>00:08</v>
      </c>
      <c r="K673" s="6" t="str">
        <f t="shared" ca="1" si="252"/>
        <v>00:11</v>
      </c>
      <c r="L673" s="6" t="str">
        <f t="shared" si="252"/>
        <v/>
      </c>
      <c r="M673" s="6" t="str">
        <f t="shared" ca="1" si="252"/>
        <v>00:09</v>
      </c>
      <c r="N673" s="6" t="str">
        <f t="shared" ca="1" si="252"/>
        <v>00:17</v>
      </c>
      <c r="O673" s="6" t="str">
        <f t="shared" ca="1" si="252"/>
        <v>00:11</v>
      </c>
      <c r="P673" s="6">
        <f t="shared" ca="1" si="252"/>
        <v>0</v>
      </c>
      <c r="Q673" s="6">
        <f t="shared" ca="1" si="252"/>
        <v>0</v>
      </c>
      <c r="R673" s="6" t="str">
        <f t="shared" ca="1" si="252"/>
        <v>00:11</v>
      </c>
      <c r="S673" s="6" t="str">
        <f t="shared" si="252"/>
        <v/>
      </c>
      <c r="T673" s="6">
        <f t="shared" ca="1" si="252"/>
        <v>0</v>
      </c>
      <c r="U673" s="6">
        <f t="shared" ca="1" si="252"/>
        <v>0</v>
      </c>
      <c r="V673" s="6" t="str">
        <f t="shared" ca="1" si="252"/>
        <v>00:01</v>
      </c>
      <c r="W673" s="6" t="str">
        <f t="shared" ca="1" si="252"/>
        <v>00:02</v>
      </c>
      <c r="X673" s="6" t="str">
        <f t="shared" ca="1" si="252"/>
        <v>00:15</v>
      </c>
      <c r="Y673" s="6">
        <f t="shared" ca="1" si="252"/>
        <v>0</v>
      </c>
      <c r="Z673" s="6" t="str">
        <f t="shared" si="252"/>
        <v/>
      </c>
      <c r="AA673" s="6" t="str">
        <f t="shared" ca="1" si="252"/>
        <v>00:14</v>
      </c>
      <c r="AB673" s="6" t="str">
        <f t="shared" ca="1" si="252"/>
        <v>00:14</v>
      </c>
      <c r="AC673" s="6">
        <f t="shared" ca="1" si="252"/>
        <v>0</v>
      </c>
      <c r="AD673" s="6">
        <f t="shared" ca="1" si="252"/>
        <v>0</v>
      </c>
      <c r="AE673" s="6" t="str">
        <f t="shared" ca="1" si="252"/>
        <v>00:13</v>
      </c>
      <c r="AF673" s="6" t="str">
        <f t="shared" ca="1" si="252"/>
        <v>00:13</v>
      </c>
    </row>
    <row r="674" spans="1:34" ht="12.2" customHeight="1">
      <c r="A674" s="12" t="s">
        <v>7</v>
      </c>
      <c r="B674" s="7"/>
      <c r="C674" s="7"/>
      <c r="D674" s="8"/>
      <c r="E674" s="7"/>
      <c r="F674" s="7"/>
      <c r="G674" s="7"/>
      <c r="H674" s="8"/>
      <c r="I674" s="8"/>
      <c r="J674" s="7"/>
      <c r="K674" s="7"/>
      <c r="L674" s="7"/>
      <c r="M674" s="7"/>
      <c r="N674" s="7"/>
      <c r="O674" s="7"/>
      <c r="P674" s="7"/>
      <c r="Q674" s="7"/>
      <c r="R674" s="8"/>
      <c r="S674" s="7"/>
      <c r="T674" s="7"/>
      <c r="U674" s="7"/>
      <c r="V674" s="7"/>
      <c r="W674" s="7"/>
      <c r="X674" s="7"/>
      <c r="Y674" s="8"/>
      <c r="Z674" s="7"/>
      <c r="AA674" s="8"/>
      <c r="AB674" s="7"/>
      <c r="AC674" s="8"/>
      <c r="AD674" s="8"/>
      <c r="AE674" s="8"/>
      <c r="AF674" s="8"/>
    </row>
    <row r="675" spans="1:34" ht="12.2" customHeight="1">
      <c r="A675" s="13" t="s">
        <v>8</v>
      </c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</row>
    <row r="676" spans="1:34" ht="18.75" customHeight="1">
      <c r="A676" s="14" t="s">
        <v>13</v>
      </c>
      <c r="B676" s="4" t="str">
        <f>Entry!B35</f>
        <v>M</v>
      </c>
      <c r="C676" s="4" t="str">
        <f>Entry!C35</f>
        <v>M</v>
      </c>
      <c r="D676" s="4" t="str">
        <f>Entry!D35</f>
        <v>M</v>
      </c>
      <c r="E676" s="4" t="str">
        <f>Entry!E35</f>
        <v>O</v>
      </c>
      <c r="F676" s="4" t="str">
        <f>Entry!F35</f>
        <v>M</v>
      </c>
      <c r="G676" s="4" t="str">
        <f>Entry!G35</f>
        <v>N</v>
      </c>
      <c r="H676" s="4" t="str">
        <f>Entry!H35</f>
        <v>N</v>
      </c>
      <c r="I676" s="4" t="str">
        <f>Entry!I35</f>
        <v>N</v>
      </c>
      <c r="J676" s="4" t="str">
        <f>Entry!J35</f>
        <v>N</v>
      </c>
      <c r="K676" s="4" t="str">
        <f>Entry!K35</f>
        <v>N</v>
      </c>
      <c r="L676" s="4" t="str">
        <f>Entry!L35</f>
        <v>O</v>
      </c>
      <c r="M676" s="4" t="str">
        <f>Entry!M35</f>
        <v>N</v>
      </c>
      <c r="N676" s="4" t="str">
        <f>Entry!N35</f>
        <v>E</v>
      </c>
      <c r="O676" s="4" t="str">
        <f>Entry!O35</f>
        <v>E</v>
      </c>
      <c r="P676" s="4" t="str">
        <f>Entry!P35</f>
        <v>E</v>
      </c>
      <c r="Q676" s="4" t="str">
        <f>Entry!Q35</f>
        <v>E</v>
      </c>
      <c r="R676" s="4" t="str">
        <f>Entry!R35</f>
        <v>E</v>
      </c>
      <c r="S676" s="4" t="str">
        <f>Entry!S35</f>
        <v>O</v>
      </c>
      <c r="T676" s="4" t="str">
        <f>Entry!T35</f>
        <v>E</v>
      </c>
      <c r="U676" s="4" t="str">
        <f>Entry!U35</f>
        <v>M</v>
      </c>
      <c r="V676" s="4" t="str">
        <f>Entry!V35</f>
        <v>M</v>
      </c>
      <c r="W676" s="4" t="str">
        <f>Entry!W35</f>
        <v>M</v>
      </c>
      <c r="X676" s="4" t="str">
        <f>Entry!X35</f>
        <v>M</v>
      </c>
      <c r="Y676" s="4" t="str">
        <f>Entry!Y35</f>
        <v>M</v>
      </c>
      <c r="Z676" s="4" t="str">
        <f>Entry!Z35</f>
        <v>O</v>
      </c>
      <c r="AA676" s="4" t="str">
        <f>Entry!AA35</f>
        <v>M</v>
      </c>
      <c r="AB676" s="4" t="str">
        <f>Entry!AB35</f>
        <v>E</v>
      </c>
      <c r="AC676" s="4" t="str">
        <f>Entry!AC35</f>
        <v>E</v>
      </c>
      <c r="AD676" s="4" t="str">
        <f>Entry!AD35</f>
        <v>E</v>
      </c>
      <c r="AE676" s="4" t="str">
        <f>Entry!AE35</f>
        <v>E</v>
      </c>
      <c r="AF676" s="4" t="str">
        <f>Entry!AF35</f>
        <v>E</v>
      </c>
    </row>
    <row r="677" spans="1:34" hidden="1">
      <c r="A677" s="1" t="s">
        <v>10</v>
      </c>
      <c r="B677" s="16">
        <v>0.33333333333333331</v>
      </c>
      <c r="C677" s="15"/>
    </row>
    <row r="678" spans="1:34" hidden="1">
      <c r="B678" s="16">
        <f ca="1">IF(OR(B676="O",B676="A"),"O ",VALUE(B670))</f>
        <v>0.33749999999999997</v>
      </c>
      <c r="C678" s="16">
        <f ca="1">IF(OR(C676="O",C676="A"),"O ",VALUE(C670))</f>
        <v>0.3263888888888889</v>
      </c>
      <c r="D678" s="16">
        <f ca="1">IF(OR(D676="O",D676="A"),"O ",VALUE(D670))</f>
        <v>0.34166666666666662</v>
      </c>
      <c r="E678" s="16" t="str">
        <f t="shared" ref="E678:AF678" si="253">IF(OR(E676="O",E676="A"),"O ",VALUE(E670))</f>
        <v xml:space="preserve">O </v>
      </c>
      <c r="F678" s="16">
        <f t="shared" ca="1" si="253"/>
        <v>0.33402777777777781</v>
      </c>
      <c r="G678" s="16">
        <f t="shared" ca="1" si="253"/>
        <v>0.84236111111111101</v>
      </c>
      <c r="H678" s="16">
        <f t="shared" ca="1" si="253"/>
        <v>0.84027777777777779</v>
      </c>
      <c r="I678" s="16">
        <f t="shared" ca="1" si="253"/>
        <v>0.84236111111111101</v>
      </c>
      <c r="J678" s="16">
        <f t="shared" ca="1" si="253"/>
        <v>0.83888888888888891</v>
      </c>
      <c r="K678" s="16">
        <f t="shared" ca="1" si="253"/>
        <v>0.84097222222222223</v>
      </c>
      <c r="L678" s="16" t="str">
        <f t="shared" si="253"/>
        <v xml:space="preserve">O </v>
      </c>
      <c r="M678" s="16">
        <f t="shared" ca="1" si="253"/>
        <v>0.83958333333333324</v>
      </c>
      <c r="N678" s="16">
        <f t="shared" ca="1" si="253"/>
        <v>0.59513888888888888</v>
      </c>
      <c r="O678" s="16">
        <f t="shared" ca="1" si="253"/>
        <v>0.59097222222222223</v>
      </c>
      <c r="P678" s="16">
        <f t="shared" ca="1" si="253"/>
        <v>0.5805555555555556</v>
      </c>
      <c r="Q678" s="16">
        <f t="shared" ca="1" si="253"/>
        <v>0.58124999999999993</v>
      </c>
      <c r="R678" s="16">
        <f t="shared" ca="1" si="253"/>
        <v>0.59097222222222223</v>
      </c>
      <c r="S678" s="16" t="str">
        <f t="shared" si="253"/>
        <v xml:space="preserve">O </v>
      </c>
      <c r="T678" s="16">
        <f t="shared" ca="1" si="253"/>
        <v>0.58333333333333337</v>
      </c>
      <c r="U678" s="16">
        <f t="shared" ca="1" si="253"/>
        <v>0.33124999999999999</v>
      </c>
      <c r="V678" s="16">
        <f t="shared" ca="1" si="253"/>
        <v>0.33402777777777781</v>
      </c>
      <c r="W678" s="16">
        <f t="shared" ca="1" si="253"/>
        <v>0.3347222222222222</v>
      </c>
      <c r="X678" s="16">
        <f t="shared" ca="1" si="253"/>
        <v>0.34375</v>
      </c>
      <c r="Y678" s="16">
        <f t="shared" ca="1" si="253"/>
        <v>0.33124999999999999</v>
      </c>
      <c r="Z678" s="16" t="str">
        <f t="shared" si="253"/>
        <v xml:space="preserve">O </v>
      </c>
      <c r="AA678" s="16">
        <f t="shared" ca="1" si="253"/>
        <v>0.3430555555555555</v>
      </c>
      <c r="AB678" s="16">
        <f t="shared" ca="1" si="253"/>
        <v>0.59305555555555556</v>
      </c>
      <c r="AC678" s="16">
        <f t="shared" ca="1" si="253"/>
        <v>0.57986111111111105</v>
      </c>
      <c r="AD678" s="16">
        <f t="shared" ca="1" si="253"/>
        <v>0.58124999999999993</v>
      </c>
      <c r="AE678" s="16">
        <f t="shared" ca="1" si="253"/>
        <v>0.59236111111111112</v>
      </c>
      <c r="AF678" s="16">
        <f t="shared" ca="1" si="253"/>
        <v>0.59236111111111112</v>
      </c>
    </row>
    <row r="679" spans="1:34" hidden="1">
      <c r="A679" s="1" t="s">
        <v>9</v>
      </c>
      <c r="B679" s="17">
        <v>0.58333333333333337</v>
      </c>
      <c r="C679" s="15"/>
    </row>
    <row r="680" spans="1:34" hidden="1">
      <c r="A680" s="1" t="s">
        <v>11</v>
      </c>
      <c r="B680" s="17">
        <v>0.83333333333333337</v>
      </c>
      <c r="C680" s="15"/>
    </row>
    <row r="681" spans="1:34" hidden="1">
      <c r="A681" s="1" t="s">
        <v>14</v>
      </c>
      <c r="B681" s="16">
        <v>0.375</v>
      </c>
      <c r="C681" s="15"/>
    </row>
    <row r="682" spans="1:34" hidden="1">
      <c r="A682" s="1" t="s">
        <v>24</v>
      </c>
      <c r="B682" s="16">
        <f ca="1">IF(OR(B676="O",B676="A"),0,VALUE(B673))</f>
        <v>4.1666666666666666E-3</v>
      </c>
      <c r="C682" s="16">
        <f ca="1">IF(OR(C676="O",C676="A"),0,VALUE(C673))</f>
        <v>0</v>
      </c>
      <c r="D682" s="16">
        <f ca="1">IF(OR(D676="O",D676="A"),0,VALUE(D673))</f>
        <v>8.3333333333333332E-3</v>
      </c>
      <c r="E682" s="16">
        <f t="shared" ref="E682:AF682" si="254">IF(OR(E676="O",E676="A"),0,VALUE(E673))</f>
        <v>0</v>
      </c>
      <c r="F682" s="16">
        <f t="shared" ca="1" si="254"/>
        <v>6.9444444444444447E-4</v>
      </c>
      <c r="G682" s="16">
        <f t="shared" ca="1" si="254"/>
        <v>9.0277777777777787E-3</v>
      </c>
      <c r="H682" s="16">
        <f t="shared" ca="1" si="254"/>
        <v>6.9444444444444441E-3</v>
      </c>
      <c r="I682" s="16">
        <f t="shared" ca="1" si="254"/>
        <v>9.0277777777777787E-3</v>
      </c>
      <c r="J682" s="16">
        <f t="shared" ca="1" si="254"/>
        <v>5.5555555555555558E-3</v>
      </c>
      <c r="K682" s="16">
        <f t="shared" ca="1" si="254"/>
        <v>7.6388888888888886E-3</v>
      </c>
      <c r="L682" s="16">
        <f t="shared" si="254"/>
        <v>0</v>
      </c>
      <c r="M682" s="16">
        <f t="shared" ca="1" si="254"/>
        <v>6.2499999999999995E-3</v>
      </c>
      <c r="N682" s="16">
        <f t="shared" ca="1" si="254"/>
        <v>1.1805555555555555E-2</v>
      </c>
      <c r="O682" s="16">
        <f t="shared" ca="1" si="254"/>
        <v>7.6388888888888886E-3</v>
      </c>
      <c r="P682" s="16">
        <f t="shared" ca="1" si="254"/>
        <v>0</v>
      </c>
      <c r="Q682" s="16">
        <f t="shared" ca="1" si="254"/>
        <v>0</v>
      </c>
      <c r="R682" s="16">
        <f t="shared" ca="1" si="254"/>
        <v>7.6388888888888886E-3</v>
      </c>
      <c r="S682" s="16">
        <f t="shared" si="254"/>
        <v>0</v>
      </c>
      <c r="T682" s="16">
        <f t="shared" ca="1" si="254"/>
        <v>0</v>
      </c>
      <c r="U682" s="16">
        <f t="shared" ca="1" si="254"/>
        <v>0</v>
      </c>
      <c r="V682" s="16">
        <f t="shared" ca="1" si="254"/>
        <v>6.9444444444444447E-4</v>
      </c>
      <c r="W682" s="16">
        <f t="shared" ca="1" si="254"/>
        <v>1.3888888888888889E-3</v>
      </c>
      <c r="X682" s="16">
        <f t="shared" ca="1" si="254"/>
        <v>1.0416666666666666E-2</v>
      </c>
      <c r="Y682" s="16">
        <f t="shared" ca="1" si="254"/>
        <v>0</v>
      </c>
      <c r="Z682" s="16">
        <f t="shared" si="254"/>
        <v>0</v>
      </c>
      <c r="AA682" s="16">
        <f t="shared" ca="1" si="254"/>
        <v>9.7222222222222224E-3</v>
      </c>
      <c r="AB682" s="16">
        <f t="shared" ca="1" si="254"/>
        <v>9.7222222222222224E-3</v>
      </c>
      <c r="AC682" s="16">
        <f t="shared" ca="1" si="254"/>
        <v>0</v>
      </c>
      <c r="AD682" s="16">
        <f t="shared" ca="1" si="254"/>
        <v>0</v>
      </c>
      <c r="AE682" s="16">
        <f t="shared" ca="1" si="254"/>
        <v>9.0277777777777787E-3</v>
      </c>
      <c r="AF682" s="16">
        <f t="shared" ca="1" si="254"/>
        <v>9.0277777777777787E-3</v>
      </c>
      <c r="AH682" s="24">
        <f ca="1">SUM(B682:AF682)</f>
        <v>0.13472222222222222</v>
      </c>
    </row>
    <row r="683" spans="1:34" hidden="1">
      <c r="B683" s="16">
        <f ca="1">IF(OR(B676="O",B676="A"),0,VALUE(B672))</f>
        <v>0.37708333333333338</v>
      </c>
      <c r="C683" s="16">
        <f ca="1">IF(OR(C676="O",C676="A"),0,VALUE(C672))</f>
        <v>0.38611111111111113</v>
      </c>
      <c r="D683" s="16">
        <f ca="1">IF(OR(D676="O",D676="A"),0,VALUE(D672))</f>
        <v>0.36874999999999997</v>
      </c>
      <c r="E683" s="16">
        <f t="shared" ref="E683:AF683" si="255">IF(OR(E676="O",E676="A"),0,VALUE(E672))</f>
        <v>0</v>
      </c>
      <c r="F683" s="16">
        <f t="shared" ca="1" si="255"/>
        <v>0.3840277777777778</v>
      </c>
      <c r="G683" s="16">
        <f t="shared" ca="1" si="255"/>
        <v>0.49374999999999997</v>
      </c>
      <c r="H683" s="16">
        <f t="shared" ca="1" si="255"/>
        <v>0.49861111111111112</v>
      </c>
      <c r="I683" s="16">
        <f t="shared" ca="1" si="255"/>
        <v>0.50277777777777777</v>
      </c>
      <c r="J683" s="16">
        <f t="shared" ca="1" si="255"/>
        <v>0.5</v>
      </c>
      <c r="K683" s="16">
        <f t="shared" ca="1" si="255"/>
        <v>0.49722222222222223</v>
      </c>
      <c r="L683" s="16">
        <f t="shared" si="255"/>
        <v>0</v>
      </c>
      <c r="M683" s="16">
        <f t="shared" ca="1" si="255"/>
        <v>0.49583333333333335</v>
      </c>
      <c r="N683" s="16">
        <f t="shared" ca="1" si="255"/>
        <v>0.24722222222222223</v>
      </c>
      <c r="O683" s="16">
        <f t="shared" ca="1" si="255"/>
        <v>0.24722222222222223</v>
      </c>
      <c r="P683" s="16">
        <f t="shared" ca="1" si="255"/>
        <v>0.25763888888888892</v>
      </c>
      <c r="Q683" s="16">
        <f t="shared" ca="1" si="255"/>
        <v>0.25694444444444448</v>
      </c>
      <c r="R683" s="16">
        <f t="shared" ca="1" si="255"/>
        <v>0.25416666666666665</v>
      </c>
      <c r="S683" s="16">
        <f t="shared" si="255"/>
        <v>0</v>
      </c>
      <c r="T683" s="16">
        <f t="shared" ca="1" si="255"/>
        <v>0.25486111111111109</v>
      </c>
      <c r="U683" s="16">
        <f t="shared" ca="1" si="255"/>
        <v>0.38125000000000003</v>
      </c>
      <c r="V683" s="16">
        <f t="shared" ca="1" si="255"/>
        <v>0.37986111111111115</v>
      </c>
      <c r="W683" s="16">
        <f t="shared" ca="1" si="255"/>
        <v>0.37986111111111115</v>
      </c>
      <c r="X683" s="16">
        <f t="shared" ca="1" si="255"/>
        <v>0.36874999999999997</v>
      </c>
      <c r="Y683" s="16">
        <f t="shared" ca="1" si="255"/>
        <v>0.3833333333333333</v>
      </c>
      <c r="Z683" s="16">
        <f t="shared" si="255"/>
        <v>0</v>
      </c>
      <c r="AA683" s="16">
        <f t="shared" ca="1" si="255"/>
        <v>0.3756944444444445</v>
      </c>
      <c r="AB683" s="16">
        <f t="shared" ca="1" si="255"/>
        <v>0.24374999999999999</v>
      </c>
      <c r="AC683" s="16">
        <f t="shared" ca="1" si="255"/>
        <v>0.25763888888888892</v>
      </c>
      <c r="AD683" s="16">
        <f t="shared" ca="1" si="255"/>
        <v>0.2638888888888889</v>
      </c>
      <c r="AE683" s="16">
        <f t="shared" ca="1" si="255"/>
        <v>0.24166666666666667</v>
      </c>
      <c r="AF683" s="16">
        <f t="shared" ca="1" si="255"/>
        <v>0.24166666666666667</v>
      </c>
      <c r="AG683" s="16"/>
      <c r="AH683" s="24">
        <f ca="1">SUM(B683:AF683)</f>
        <v>9.5395833333333382</v>
      </c>
    </row>
    <row r="684" spans="1:34" hidden="1"/>
    <row r="690" spans="1:35" ht="15" customHeight="1">
      <c r="A690" s="47" t="str">
        <f>Entry!A36</f>
        <v>MS. SARITA EKKA</v>
      </c>
      <c r="B690" s="47"/>
      <c r="C690" s="47"/>
      <c r="D690" s="47"/>
      <c r="E690" s="47"/>
      <c r="F690" s="47"/>
      <c r="G690" s="47"/>
      <c r="H690" s="48" t="s">
        <v>15</v>
      </c>
      <c r="I690" s="48"/>
      <c r="J690" s="48"/>
      <c r="K690" s="48"/>
      <c r="L690" s="26">
        <f ca="1">AH706</f>
        <v>10.102777777777776</v>
      </c>
      <c r="M690" s="23" t="s">
        <v>16</v>
      </c>
      <c r="N690" s="48" t="s">
        <v>17</v>
      </c>
      <c r="O690" s="48"/>
      <c r="P690" s="23">
        <v>0</v>
      </c>
      <c r="Q690" s="23" t="s">
        <v>18</v>
      </c>
      <c r="R690" s="48" t="s">
        <v>19</v>
      </c>
      <c r="S690" s="48"/>
      <c r="T690" s="23">
        <f>AI692</f>
        <v>27</v>
      </c>
      <c r="U690" s="48" t="s">
        <v>20</v>
      </c>
      <c r="V690" s="48"/>
      <c r="W690" s="23">
        <f>AI693</f>
        <v>0</v>
      </c>
      <c r="X690" s="48" t="s">
        <v>21</v>
      </c>
      <c r="Y690" s="48"/>
      <c r="Z690" s="23">
        <f>AI694</f>
        <v>4</v>
      </c>
      <c r="AA690" s="49" t="s">
        <v>26</v>
      </c>
      <c r="AB690" s="49"/>
      <c r="AC690" s="49"/>
      <c r="AD690" s="49"/>
      <c r="AE690" s="22"/>
      <c r="AF690" s="22"/>
      <c r="AG690" s="22"/>
    </row>
    <row r="691" spans="1:35" ht="14.25" customHeight="1">
      <c r="A691" s="25"/>
      <c r="B691" s="25"/>
      <c r="C691" s="25"/>
      <c r="D691" s="25"/>
      <c r="E691" s="25"/>
      <c r="F691" s="25"/>
      <c r="G691" s="25"/>
      <c r="H691" s="50" t="s">
        <v>23</v>
      </c>
      <c r="I691" s="50"/>
      <c r="J691" s="50"/>
      <c r="K691" s="27">
        <f ca="1">AH705</f>
        <v>0.12291666666666667</v>
      </c>
      <c r="L691" s="51" t="s">
        <v>25</v>
      </c>
      <c r="M691" s="51"/>
      <c r="N691" s="28">
        <v>0</v>
      </c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0"/>
      <c r="AF691" s="20"/>
      <c r="AG691" s="20"/>
    </row>
    <row r="692" spans="1:35" ht="12.2" customHeight="1">
      <c r="A692" s="10" t="s">
        <v>12</v>
      </c>
      <c r="B692" s="5" t="str">
        <f>IF(B699="M","P",IF(B699="E","P",IF(B699="N","P",IF(B699="GS","P",IF(B699="O","O","A")))))</f>
        <v>P</v>
      </c>
      <c r="C692" s="5" t="str">
        <f t="shared" ref="C692:AF692" si="256">IF(C699="M","P",IF(C699="E","P",IF(C699="N","P",IF(C699="GS","P",IF(C699="O","O","A")))))</f>
        <v>P</v>
      </c>
      <c r="D692" s="5" t="str">
        <f t="shared" si="256"/>
        <v>P</v>
      </c>
      <c r="E692" s="5" t="str">
        <f t="shared" si="256"/>
        <v>P</v>
      </c>
      <c r="F692" s="5" t="str">
        <f t="shared" si="256"/>
        <v>P</v>
      </c>
      <c r="G692" s="5" t="str">
        <f t="shared" si="256"/>
        <v>P</v>
      </c>
      <c r="H692" s="5" t="str">
        <f t="shared" si="256"/>
        <v>O</v>
      </c>
      <c r="I692" s="5" t="str">
        <f t="shared" si="256"/>
        <v>P</v>
      </c>
      <c r="J692" s="5" t="str">
        <f t="shared" si="256"/>
        <v>P</v>
      </c>
      <c r="K692" s="5" t="str">
        <f t="shared" si="256"/>
        <v>P</v>
      </c>
      <c r="L692" s="5" t="str">
        <f t="shared" si="256"/>
        <v>P</v>
      </c>
      <c r="M692" s="5" t="str">
        <f t="shared" si="256"/>
        <v>P</v>
      </c>
      <c r="N692" s="5" t="str">
        <f t="shared" si="256"/>
        <v>P</v>
      </c>
      <c r="O692" s="5" t="str">
        <f t="shared" si="256"/>
        <v>O</v>
      </c>
      <c r="P692" s="5" t="str">
        <f t="shared" si="256"/>
        <v>P</v>
      </c>
      <c r="Q692" s="5" t="str">
        <f t="shared" si="256"/>
        <v>P</v>
      </c>
      <c r="R692" s="5" t="str">
        <f t="shared" si="256"/>
        <v>P</v>
      </c>
      <c r="S692" s="5" t="str">
        <f t="shared" si="256"/>
        <v>P</v>
      </c>
      <c r="T692" s="5" t="str">
        <f t="shared" si="256"/>
        <v>P</v>
      </c>
      <c r="U692" s="5" t="str">
        <f t="shared" si="256"/>
        <v>P</v>
      </c>
      <c r="V692" s="5" t="str">
        <f t="shared" si="256"/>
        <v>O</v>
      </c>
      <c r="W692" s="5" t="str">
        <f t="shared" si="256"/>
        <v>P</v>
      </c>
      <c r="X692" s="5" t="str">
        <f t="shared" si="256"/>
        <v>P</v>
      </c>
      <c r="Y692" s="5" t="str">
        <f t="shared" si="256"/>
        <v>P</v>
      </c>
      <c r="Z692" s="5" t="str">
        <f t="shared" si="256"/>
        <v>P</v>
      </c>
      <c r="AA692" s="5" t="str">
        <f t="shared" si="256"/>
        <v>P</v>
      </c>
      <c r="AB692" s="5" t="str">
        <f t="shared" si="256"/>
        <v>P</v>
      </c>
      <c r="AC692" s="5" t="str">
        <f t="shared" si="256"/>
        <v>O</v>
      </c>
      <c r="AD692" s="5" t="str">
        <f t="shared" si="256"/>
        <v>P</v>
      </c>
      <c r="AE692" s="5" t="str">
        <f t="shared" si="256"/>
        <v>P</v>
      </c>
      <c r="AF692" s="5" t="str">
        <f t="shared" si="256"/>
        <v>P</v>
      </c>
      <c r="AH692" s="2" t="s">
        <v>1</v>
      </c>
      <c r="AI692" s="1">
        <f>COUNTIF(B692:AF692,"P")</f>
        <v>27</v>
      </c>
    </row>
    <row r="693" spans="1:35" ht="12.2" customHeight="1">
      <c r="A693" s="11" t="s">
        <v>2</v>
      </c>
      <c r="B693" s="3" t="str">
        <f ca="1">IF(B699="M",TEXT(7.8/24+RAND()*(8.3/24-7.8/24),"HH:MM"),(IF(B699="E",TEXT(13.8/24+RAND()*(14.3/24-13.8/24),"HH:MM"),IF(B699="GS",TEXT(8.8/24+RAND()*(9.3/24-8.8/24),"HH:MM"),IF(B699="N",TEXT(19.8/24+RAND()*(20.3/24-19.8/24),"HH:MM"),"")))))</f>
        <v>14:08</v>
      </c>
      <c r="C693" s="3" t="str">
        <f t="shared" ref="C693:AF693" ca="1" si="257">IF(C699="M",TEXT(7.8/24+RAND()*(8.3/24-7.8/24),"HH:MM"),(IF(C699="E",TEXT(13.8/24+RAND()*(14.3/24-13.8/24),"HH:MM"),IF(C699="GS",TEXT(8.8/24+RAND()*(9.3/24-8.8/24),"HH:MM"),IF(C699="N",TEXT(19.8/24+RAND()*(20.3/24-19.8/24),"HH:MM"),"")))))</f>
        <v>14:02</v>
      </c>
      <c r="D693" s="3" t="str">
        <f t="shared" ca="1" si="257"/>
        <v>13:56</v>
      </c>
      <c r="E693" s="3" t="str">
        <f t="shared" ca="1" si="257"/>
        <v>14:14</v>
      </c>
      <c r="F693" s="3" t="str">
        <f t="shared" ca="1" si="257"/>
        <v>14:02</v>
      </c>
      <c r="G693" s="3" t="str">
        <f t="shared" ca="1" si="257"/>
        <v>20:06</v>
      </c>
      <c r="H693" s="3" t="str">
        <f t="shared" ca="1" si="257"/>
        <v/>
      </c>
      <c r="I693" s="3" t="str">
        <f t="shared" ca="1" si="257"/>
        <v>20:11</v>
      </c>
      <c r="J693" s="3" t="str">
        <f t="shared" ca="1" si="257"/>
        <v>19:58</v>
      </c>
      <c r="K693" s="3" t="str">
        <f t="shared" ca="1" si="257"/>
        <v>20:12</v>
      </c>
      <c r="L693" s="3" t="str">
        <f t="shared" ca="1" si="257"/>
        <v>19:48</v>
      </c>
      <c r="M693" s="3" t="str">
        <f t="shared" ca="1" si="257"/>
        <v>07:53</v>
      </c>
      <c r="N693" s="3" t="str">
        <f t="shared" ca="1" si="257"/>
        <v>08:16</v>
      </c>
      <c r="O693" s="3" t="str">
        <f t="shared" ca="1" si="257"/>
        <v/>
      </c>
      <c r="P693" s="3" t="str">
        <f t="shared" ca="1" si="257"/>
        <v>07:48</v>
      </c>
      <c r="Q693" s="3" t="str">
        <f t="shared" ca="1" si="257"/>
        <v>08:00</v>
      </c>
      <c r="R693" s="3" t="str">
        <f t="shared" ca="1" si="257"/>
        <v>08:13</v>
      </c>
      <c r="S693" s="3" t="str">
        <f t="shared" ca="1" si="257"/>
        <v>08:07</v>
      </c>
      <c r="T693" s="3" t="str">
        <f t="shared" ca="1" si="257"/>
        <v>13:51</v>
      </c>
      <c r="U693" s="3" t="str">
        <f t="shared" ca="1" si="257"/>
        <v>14:06</v>
      </c>
      <c r="V693" s="3" t="str">
        <f t="shared" ca="1" si="257"/>
        <v/>
      </c>
      <c r="W693" s="3" t="str">
        <f t="shared" ca="1" si="257"/>
        <v>14:01</v>
      </c>
      <c r="X693" s="3" t="str">
        <f t="shared" ca="1" si="257"/>
        <v>14:10</v>
      </c>
      <c r="Y693" s="3" t="str">
        <f t="shared" ca="1" si="257"/>
        <v>14:14</v>
      </c>
      <c r="Z693" s="3" t="str">
        <f t="shared" ca="1" si="257"/>
        <v>14:07</v>
      </c>
      <c r="AA693" s="3" t="str">
        <f t="shared" ca="1" si="257"/>
        <v>19:56</v>
      </c>
      <c r="AB693" s="3" t="str">
        <f t="shared" ca="1" si="257"/>
        <v>20:12</v>
      </c>
      <c r="AC693" s="3" t="str">
        <f t="shared" ca="1" si="257"/>
        <v/>
      </c>
      <c r="AD693" s="3" t="str">
        <f t="shared" ca="1" si="257"/>
        <v>20:17</v>
      </c>
      <c r="AE693" s="3" t="str">
        <f t="shared" ca="1" si="257"/>
        <v>20:10</v>
      </c>
      <c r="AF693" s="3" t="str">
        <f t="shared" ca="1" si="257"/>
        <v>20:09</v>
      </c>
      <c r="AH693" s="2" t="s">
        <v>3</v>
      </c>
      <c r="AI693" s="1">
        <f>COUNTIF(B692:AF692,"A")</f>
        <v>0</v>
      </c>
    </row>
    <row r="694" spans="1:35" ht="12.2" customHeight="1">
      <c r="A694" s="11" t="s">
        <v>4</v>
      </c>
      <c r="B694" s="3" t="str">
        <f ca="1">IF(B699="M",TEXT(17/24+RAND()*(17.3/24-17/24),"HH:MM"),(IF(B699="E",TEXT(20/24+RAND()*(20.3/24-20/24),"HH:MM"),IF(B699="N",TEXT(8/24+RAND()*(8.3/24-8/24),"HH:MM"),IF(B699="GS",TEXT(17/24+RAND()*(17.3/24-17/24),"HH:MM"),"")))))</f>
        <v>20:01</v>
      </c>
      <c r="C694" s="3" t="str">
        <f t="shared" ref="C694:AF694" ca="1" si="258">IF(C699="M",TEXT(17/24+RAND()*(17.3/24-17/24),"HH:MM"),(IF(C699="E",TEXT(20/24+RAND()*(20.3/24-20/24),"HH:MM"),IF(C699="N",TEXT(8/24+RAND()*(8.3/24-8/24),"HH:MM"),IF(C699="GS",TEXT(17/24+RAND()*(17.3/24-17/24),"HH:MM"),"")))))</f>
        <v>20:06</v>
      </c>
      <c r="D694" s="3" t="str">
        <f t="shared" ca="1" si="258"/>
        <v>20:13</v>
      </c>
      <c r="E694" s="3" t="str">
        <f t="shared" ca="1" si="258"/>
        <v>20:09</v>
      </c>
      <c r="F694" s="3" t="str">
        <f t="shared" ca="1" si="258"/>
        <v>20:07</v>
      </c>
      <c r="G694" s="3" t="str">
        <f t="shared" ca="1" si="258"/>
        <v>08:14</v>
      </c>
      <c r="H694" s="3" t="str">
        <f t="shared" ca="1" si="258"/>
        <v/>
      </c>
      <c r="I694" s="3" t="str">
        <f t="shared" ca="1" si="258"/>
        <v>08:13</v>
      </c>
      <c r="J694" s="3" t="str">
        <f t="shared" ca="1" si="258"/>
        <v>08:08</v>
      </c>
      <c r="K694" s="3" t="str">
        <f t="shared" ca="1" si="258"/>
        <v>08:00</v>
      </c>
      <c r="L694" s="3" t="str">
        <f t="shared" ca="1" si="258"/>
        <v>08:03</v>
      </c>
      <c r="M694" s="3" t="str">
        <f t="shared" ca="1" si="258"/>
        <v>17:16</v>
      </c>
      <c r="N694" s="3" t="str">
        <f t="shared" ca="1" si="258"/>
        <v>17:12</v>
      </c>
      <c r="O694" s="3" t="str">
        <f t="shared" ca="1" si="258"/>
        <v/>
      </c>
      <c r="P694" s="3" t="str">
        <f t="shared" ca="1" si="258"/>
        <v>17:17</v>
      </c>
      <c r="Q694" s="3" t="str">
        <f t="shared" ca="1" si="258"/>
        <v>17:16</v>
      </c>
      <c r="R694" s="3" t="str">
        <f t="shared" ca="1" si="258"/>
        <v>17:05</v>
      </c>
      <c r="S694" s="3" t="str">
        <f t="shared" ca="1" si="258"/>
        <v>17:05</v>
      </c>
      <c r="T694" s="3" t="str">
        <f t="shared" ca="1" si="258"/>
        <v>20:17</v>
      </c>
      <c r="U694" s="3" t="str">
        <f t="shared" ca="1" si="258"/>
        <v>20:17</v>
      </c>
      <c r="V694" s="3" t="str">
        <f t="shared" ca="1" si="258"/>
        <v/>
      </c>
      <c r="W694" s="3" t="str">
        <f t="shared" ca="1" si="258"/>
        <v>20:15</v>
      </c>
      <c r="X694" s="3" t="str">
        <f t="shared" ca="1" si="258"/>
        <v>20:00</v>
      </c>
      <c r="Y694" s="3" t="str">
        <f t="shared" ca="1" si="258"/>
        <v>20:08</v>
      </c>
      <c r="Z694" s="3" t="str">
        <f t="shared" ca="1" si="258"/>
        <v>20:14</v>
      </c>
      <c r="AA694" s="3" t="str">
        <f t="shared" ca="1" si="258"/>
        <v>08:16</v>
      </c>
      <c r="AB694" s="3" t="str">
        <f t="shared" ca="1" si="258"/>
        <v>08:14</v>
      </c>
      <c r="AC694" s="3" t="str">
        <f t="shared" ca="1" si="258"/>
        <v/>
      </c>
      <c r="AD694" s="3" t="str">
        <f t="shared" ca="1" si="258"/>
        <v>08:03</v>
      </c>
      <c r="AE694" s="3" t="str">
        <f t="shared" ca="1" si="258"/>
        <v>08:12</v>
      </c>
      <c r="AF694" s="3" t="str">
        <f t="shared" ca="1" si="258"/>
        <v>08:14</v>
      </c>
      <c r="AH694" s="1" t="s">
        <v>22</v>
      </c>
      <c r="AI694" s="1">
        <f>COUNTIF(B699:AF699,"O")</f>
        <v>4</v>
      </c>
    </row>
    <row r="695" spans="1:35" ht="12.2" customHeight="1">
      <c r="A695" s="11" t="s">
        <v>5</v>
      </c>
      <c r="B695" s="3" t="str">
        <f ca="1">IF(B699="M",TEXT(B694-B693,"H:MM"),IF(B699="E",TEXT(B694-B693,"H:MM"),IF(B699="N",TEXT(B694+24-B693+30,"H:MM"),IF(B699="GS",TEXT(B694-B693,"H:MM"),""))))</f>
        <v>5:53</v>
      </c>
      <c r="C695" s="3" t="str">
        <f t="shared" ref="C695:AF695" ca="1" si="259">IF(C699="M",TEXT(C694-C693,"H:MM"),IF(C699="E",TEXT(C694-C693,"H:MM"),IF(C699="N",TEXT(C694+24-C693+30,"H:MM"),IF(C699="GS",TEXT(C694-C693,"H:MM"),""))))</f>
        <v>6:04</v>
      </c>
      <c r="D695" s="3" t="str">
        <f t="shared" ca="1" si="259"/>
        <v>6:17</v>
      </c>
      <c r="E695" s="3" t="str">
        <f t="shared" ca="1" si="259"/>
        <v>5:55</v>
      </c>
      <c r="F695" s="3" t="str">
        <f t="shared" ca="1" si="259"/>
        <v>6:05</v>
      </c>
      <c r="G695" s="3" t="str">
        <f t="shared" ca="1" si="259"/>
        <v>12:08</v>
      </c>
      <c r="H695" s="3" t="str">
        <f t="shared" si="259"/>
        <v/>
      </c>
      <c r="I695" s="3" t="str">
        <f t="shared" ca="1" si="259"/>
        <v>12:02</v>
      </c>
      <c r="J695" s="3" t="str">
        <f t="shared" ca="1" si="259"/>
        <v>12:10</v>
      </c>
      <c r="K695" s="3" t="str">
        <f t="shared" ca="1" si="259"/>
        <v>11:48</v>
      </c>
      <c r="L695" s="3" t="str">
        <f t="shared" ca="1" si="259"/>
        <v>12:15</v>
      </c>
      <c r="M695" s="3" t="str">
        <f t="shared" ca="1" si="259"/>
        <v>9:23</v>
      </c>
      <c r="N695" s="3" t="str">
        <f t="shared" ca="1" si="259"/>
        <v>8:56</v>
      </c>
      <c r="O695" s="3" t="str">
        <f t="shared" si="259"/>
        <v/>
      </c>
      <c r="P695" s="3" t="str">
        <f t="shared" ca="1" si="259"/>
        <v>9:29</v>
      </c>
      <c r="Q695" s="3" t="str">
        <f t="shared" ca="1" si="259"/>
        <v>9:16</v>
      </c>
      <c r="R695" s="3" t="str">
        <f t="shared" ca="1" si="259"/>
        <v>8:52</v>
      </c>
      <c r="S695" s="3" t="str">
        <f t="shared" ca="1" si="259"/>
        <v>8:58</v>
      </c>
      <c r="T695" s="3" t="str">
        <f t="shared" ca="1" si="259"/>
        <v>6:26</v>
      </c>
      <c r="U695" s="3" t="str">
        <f t="shared" ca="1" si="259"/>
        <v>6:11</v>
      </c>
      <c r="V695" s="3" t="str">
        <f t="shared" si="259"/>
        <v/>
      </c>
      <c r="W695" s="3" t="str">
        <f t="shared" ca="1" si="259"/>
        <v>6:14</v>
      </c>
      <c r="X695" s="3" t="str">
        <f t="shared" ca="1" si="259"/>
        <v>5:50</v>
      </c>
      <c r="Y695" s="3" t="str">
        <f t="shared" ca="1" si="259"/>
        <v>5:54</v>
      </c>
      <c r="Z695" s="3" t="str">
        <f t="shared" ca="1" si="259"/>
        <v>6:07</v>
      </c>
      <c r="AA695" s="3" t="str">
        <f t="shared" ca="1" si="259"/>
        <v>12:20</v>
      </c>
      <c r="AB695" s="3" t="str">
        <f t="shared" ca="1" si="259"/>
        <v>12:02</v>
      </c>
      <c r="AC695" s="3" t="str">
        <f t="shared" si="259"/>
        <v/>
      </c>
      <c r="AD695" s="3" t="str">
        <f t="shared" ca="1" si="259"/>
        <v>11:46</v>
      </c>
      <c r="AE695" s="3" t="str">
        <f t="shared" ca="1" si="259"/>
        <v>12:02</v>
      </c>
      <c r="AF695" s="3" t="str">
        <f t="shared" ca="1" si="259"/>
        <v>12:05</v>
      </c>
      <c r="AH695" s="1" t="s">
        <v>27</v>
      </c>
      <c r="AI695" s="1">
        <f ca="1">COUNTIF(B696:AF696,(B696:AF696)&gt;0)</f>
        <v>0</v>
      </c>
    </row>
    <row r="696" spans="1:35" ht="12.2" customHeight="1">
      <c r="A696" s="11" t="s">
        <v>6</v>
      </c>
      <c r="B696" s="6" t="str">
        <f ca="1">IF(AND(B699="GS",B701&gt;$B$19),TEXT(B701-$B$19,"HH:MM"),IF(AND(B699="M",B701&gt;$B$15),TEXT(B701-$B$15,"HH:MM"),IF(AND(B699="E",B701&gt;$B$17),TEXT(B701-$B$17,"HH:MM"),IF(AND(B699="N",B701&gt;$B$18),TEXT(B701-$B$18,"HH:MM"),IF(OR(B699="O",B699="A"),"",0)))))</f>
        <v>00:08</v>
      </c>
      <c r="C696" s="6" t="str">
        <f ca="1">IF(AND(C699="GS",C701&gt;$B$19),TEXT(C701-$B$19,"HH:MM"),IF(AND(C699="M",C701&gt;$B$15),TEXT(C701-$B$15,"HH:MM"),IF(AND(C699="E",C701&gt;$B$17),TEXT(C701-$B$17,"HH:MM"),IF(AND(C699="N",C701&gt;$B$18),TEXT(C701-$B$18,"HH:MM"),IF(OR(C699="O",C699="A"),"",0)))))</f>
        <v>00:02</v>
      </c>
      <c r="D696" s="6">
        <f ca="1">IF(AND(D699="GS",D701&gt;$B$19),TEXT(D701-$B$19,"HH:MM"),IF(AND(D699="M",D701&gt;$B$15),TEXT(D701-$B$15,"HH:MM"),IF(AND(D699="E",D701&gt;$B$17),TEXT(D701-$B$17,"HH:MM"),IF(AND(D699="N",D701&gt;$B$18),TEXT(D701-$B$18,"HH:MM"),IF(OR(D699="O",D699="A"),"",0)))))</f>
        <v>0</v>
      </c>
      <c r="E696" s="6" t="str">
        <f t="shared" ref="E696:AF696" ca="1" si="260">IF(AND(E699="GS",E701&gt;$B$19),TEXT(E701-$B$19,"HH:MM"),IF(AND(E699="M",E701&gt;$B$15),TEXT(E701-$B$15,"HH:MM"),IF(AND(E699="E",E701&gt;$B$17),TEXT(E701-$B$17,"HH:MM"),IF(AND(E699="N",E701&gt;$B$18),TEXT(E701-$B$18,"HH:MM"),IF(OR(E699="O",E699="A"),"",0)))))</f>
        <v>00:14</v>
      </c>
      <c r="F696" s="6" t="str">
        <f t="shared" ca="1" si="260"/>
        <v>00:02</v>
      </c>
      <c r="G696" s="6" t="str">
        <f t="shared" ca="1" si="260"/>
        <v>00:06</v>
      </c>
      <c r="H696" s="6" t="str">
        <f t="shared" si="260"/>
        <v/>
      </c>
      <c r="I696" s="6" t="str">
        <f t="shared" ca="1" si="260"/>
        <v>00:11</v>
      </c>
      <c r="J696" s="6">
        <f t="shared" ca="1" si="260"/>
        <v>0</v>
      </c>
      <c r="K696" s="6" t="str">
        <f t="shared" ca="1" si="260"/>
        <v>00:12</v>
      </c>
      <c r="L696" s="6">
        <f t="shared" ca="1" si="260"/>
        <v>0</v>
      </c>
      <c r="M696" s="6">
        <f t="shared" ca="1" si="260"/>
        <v>0</v>
      </c>
      <c r="N696" s="6" t="str">
        <f t="shared" ca="1" si="260"/>
        <v>00:16</v>
      </c>
      <c r="O696" s="6" t="str">
        <f t="shared" si="260"/>
        <v/>
      </c>
      <c r="P696" s="6">
        <f t="shared" ca="1" si="260"/>
        <v>0</v>
      </c>
      <c r="Q696" s="6">
        <f t="shared" ca="1" si="260"/>
        <v>0</v>
      </c>
      <c r="R696" s="6" t="str">
        <f t="shared" ca="1" si="260"/>
        <v>00:13</v>
      </c>
      <c r="S696" s="6" t="str">
        <f t="shared" ca="1" si="260"/>
        <v>00:07</v>
      </c>
      <c r="T696" s="6">
        <f t="shared" ca="1" si="260"/>
        <v>0</v>
      </c>
      <c r="U696" s="6" t="str">
        <f t="shared" ca="1" si="260"/>
        <v>00:06</v>
      </c>
      <c r="V696" s="6" t="str">
        <f t="shared" si="260"/>
        <v/>
      </c>
      <c r="W696" s="6" t="str">
        <f t="shared" ca="1" si="260"/>
        <v>00:01</v>
      </c>
      <c r="X696" s="6" t="str">
        <f t="shared" ca="1" si="260"/>
        <v>00:10</v>
      </c>
      <c r="Y696" s="6" t="str">
        <f t="shared" ca="1" si="260"/>
        <v>00:14</v>
      </c>
      <c r="Z696" s="6" t="str">
        <f t="shared" ca="1" si="260"/>
        <v>00:07</v>
      </c>
      <c r="AA696" s="6">
        <f t="shared" ca="1" si="260"/>
        <v>0</v>
      </c>
      <c r="AB696" s="6" t="str">
        <f t="shared" ca="1" si="260"/>
        <v>00:12</v>
      </c>
      <c r="AC696" s="6" t="str">
        <f t="shared" si="260"/>
        <v/>
      </c>
      <c r="AD696" s="6" t="str">
        <f t="shared" ca="1" si="260"/>
        <v>00:17</v>
      </c>
      <c r="AE696" s="6" t="str">
        <f t="shared" ca="1" si="260"/>
        <v>00:10</v>
      </c>
      <c r="AF696" s="6" t="str">
        <f t="shared" ca="1" si="260"/>
        <v>00:09</v>
      </c>
    </row>
    <row r="697" spans="1:35" ht="12.2" customHeight="1">
      <c r="A697" s="12" t="s">
        <v>7</v>
      </c>
      <c r="B697" s="7"/>
      <c r="C697" s="7"/>
      <c r="D697" s="8"/>
      <c r="E697" s="7"/>
      <c r="F697" s="7"/>
      <c r="G697" s="7"/>
      <c r="H697" s="8"/>
      <c r="I697" s="8"/>
      <c r="J697" s="7"/>
      <c r="K697" s="7"/>
      <c r="L697" s="7"/>
      <c r="M697" s="7"/>
      <c r="N697" s="7"/>
      <c r="O697" s="7"/>
      <c r="P697" s="7"/>
      <c r="Q697" s="7"/>
      <c r="R697" s="8"/>
      <c r="S697" s="7"/>
      <c r="T697" s="7"/>
      <c r="U697" s="7"/>
      <c r="V697" s="7"/>
      <c r="W697" s="7"/>
      <c r="X697" s="7"/>
      <c r="Y697" s="8"/>
      <c r="Z697" s="7"/>
      <c r="AA697" s="8"/>
      <c r="AB697" s="7"/>
      <c r="AC697" s="8"/>
      <c r="AD697" s="8"/>
      <c r="AE697" s="8"/>
      <c r="AF697" s="8"/>
    </row>
    <row r="698" spans="1:35" ht="12.2" customHeight="1">
      <c r="A698" s="13" t="s">
        <v>8</v>
      </c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</row>
    <row r="699" spans="1:35" ht="18.75" customHeight="1">
      <c r="A699" s="14" t="s">
        <v>13</v>
      </c>
      <c r="B699" s="4" t="str">
        <f>Entry!B36</f>
        <v>E</v>
      </c>
      <c r="C699" s="4" t="str">
        <f>Entry!C36</f>
        <v>E</v>
      </c>
      <c r="D699" s="4" t="str">
        <f>Entry!D36</f>
        <v>E</v>
      </c>
      <c r="E699" s="4" t="str">
        <f>Entry!E36</f>
        <v>E</v>
      </c>
      <c r="F699" s="4" t="str">
        <f>Entry!F36</f>
        <v>E</v>
      </c>
      <c r="G699" s="4" t="str">
        <f>Entry!G36</f>
        <v>N</v>
      </c>
      <c r="H699" s="4" t="str">
        <f>Entry!H36</f>
        <v>O</v>
      </c>
      <c r="I699" s="4" t="str">
        <f>Entry!I36</f>
        <v>N</v>
      </c>
      <c r="J699" s="4" t="str">
        <f>Entry!J36</f>
        <v>N</v>
      </c>
      <c r="K699" s="4" t="str">
        <f>Entry!K36</f>
        <v>N</v>
      </c>
      <c r="L699" s="4" t="str">
        <f>Entry!L36</f>
        <v>N</v>
      </c>
      <c r="M699" s="4" t="str">
        <f>Entry!M36</f>
        <v>M</v>
      </c>
      <c r="N699" s="4" t="str">
        <f>Entry!N36</f>
        <v>M</v>
      </c>
      <c r="O699" s="4" t="str">
        <f>Entry!O36</f>
        <v>O</v>
      </c>
      <c r="P699" s="4" t="str">
        <f>Entry!P36</f>
        <v>M</v>
      </c>
      <c r="Q699" s="4" t="str">
        <f>Entry!Q36</f>
        <v>M</v>
      </c>
      <c r="R699" s="4" t="str">
        <f>Entry!R36</f>
        <v>M</v>
      </c>
      <c r="S699" s="4" t="str">
        <f>Entry!S36</f>
        <v>M</v>
      </c>
      <c r="T699" s="4" t="str">
        <f>Entry!T36</f>
        <v>E</v>
      </c>
      <c r="U699" s="4" t="str">
        <f>Entry!U36</f>
        <v>E</v>
      </c>
      <c r="V699" s="4" t="str">
        <f>Entry!V36</f>
        <v>O</v>
      </c>
      <c r="W699" s="4" t="str">
        <f>Entry!W36</f>
        <v>E</v>
      </c>
      <c r="X699" s="4" t="str">
        <f>Entry!X36</f>
        <v>E</v>
      </c>
      <c r="Y699" s="4" t="str">
        <f>Entry!Y36</f>
        <v>E</v>
      </c>
      <c r="Z699" s="4" t="str">
        <f>Entry!Z36</f>
        <v>E</v>
      </c>
      <c r="AA699" s="4" t="str">
        <f>Entry!AA36</f>
        <v>N</v>
      </c>
      <c r="AB699" s="4" t="str">
        <f>Entry!AB36</f>
        <v>N</v>
      </c>
      <c r="AC699" s="4" t="str">
        <f>Entry!AC36</f>
        <v>O</v>
      </c>
      <c r="AD699" s="4" t="str">
        <f>Entry!AD36</f>
        <v>N</v>
      </c>
      <c r="AE699" s="4" t="str">
        <f>Entry!AE36</f>
        <v>N</v>
      </c>
      <c r="AF699" s="4" t="str">
        <f>Entry!AF36</f>
        <v>N</v>
      </c>
    </row>
    <row r="700" spans="1:35" hidden="1">
      <c r="A700" s="1" t="s">
        <v>10</v>
      </c>
      <c r="B700" s="16">
        <v>0.33333333333333331</v>
      </c>
      <c r="C700" s="15"/>
    </row>
    <row r="701" spans="1:35" hidden="1">
      <c r="B701" s="16">
        <f ca="1">IF(OR(B699="O",B699="A"),"O ",VALUE(B693))</f>
        <v>0.58888888888888891</v>
      </c>
      <c r="C701" s="16">
        <f ca="1">IF(OR(C699="O",C699="A"),"O ",VALUE(C693))</f>
        <v>0.58472222222222225</v>
      </c>
      <c r="D701" s="16">
        <f ca="1">IF(OR(D699="O",D699="A"),"O ",VALUE(D693))</f>
        <v>0.5805555555555556</v>
      </c>
      <c r="E701" s="16">
        <f t="shared" ref="E701:AF701" ca="1" si="261">IF(OR(E699="O",E699="A"),"O ",VALUE(E693))</f>
        <v>0.59305555555555556</v>
      </c>
      <c r="F701" s="16">
        <f t="shared" ca="1" si="261"/>
        <v>0.58472222222222225</v>
      </c>
      <c r="G701" s="16">
        <f t="shared" ca="1" si="261"/>
        <v>0.83750000000000002</v>
      </c>
      <c r="H701" s="16" t="str">
        <f t="shared" si="261"/>
        <v xml:space="preserve">O </v>
      </c>
      <c r="I701" s="16">
        <f t="shared" ca="1" si="261"/>
        <v>0.84097222222222223</v>
      </c>
      <c r="J701" s="16">
        <f t="shared" ca="1" si="261"/>
        <v>0.83194444444444438</v>
      </c>
      <c r="K701" s="16">
        <f t="shared" ca="1" si="261"/>
        <v>0.84166666666666667</v>
      </c>
      <c r="L701" s="16">
        <f t="shared" ca="1" si="261"/>
        <v>0.82500000000000007</v>
      </c>
      <c r="M701" s="16">
        <f t="shared" ca="1" si="261"/>
        <v>0.32847222222222222</v>
      </c>
      <c r="N701" s="16">
        <f t="shared" ca="1" si="261"/>
        <v>0.3444444444444445</v>
      </c>
      <c r="O701" s="16" t="str">
        <f t="shared" si="261"/>
        <v xml:space="preserve">O </v>
      </c>
      <c r="P701" s="16">
        <f t="shared" ca="1" si="261"/>
        <v>0.32500000000000001</v>
      </c>
      <c r="Q701" s="16">
        <f t="shared" ca="1" si="261"/>
        <v>0.33333333333333331</v>
      </c>
      <c r="R701" s="16">
        <f t="shared" ca="1" si="261"/>
        <v>0.34236111111111112</v>
      </c>
      <c r="S701" s="16">
        <f t="shared" ca="1" si="261"/>
        <v>0.33819444444444446</v>
      </c>
      <c r="T701" s="16">
        <f t="shared" ca="1" si="261"/>
        <v>0.57708333333333328</v>
      </c>
      <c r="U701" s="16">
        <f t="shared" ca="1" si="261"/>
        <v>0.58750000000000002</v>
      </c>
      <c r="V701" s="16" t="str">
        <f t="shared" si="261"/>
        <v xml:space="preserve">O </v>
      </c>
      <c r="W701" s="16">
        <f t="shared" ca="1" si="261"/>
        <v>0.58402777777777781</v>
      </c>
      <c r="X701" s="16">
        <f t="shared" ca="1" si="261"/>
        <v>0.59027777777777779</v>
      </c>
      <c r="Y701" s="16">
        <f t="shared" ca="1" si="261"/>
        <v>0.59305555555555556</v>
      </c>
      <c r="Z701" s="16">
        <f t="shared" ca="1" si="261"/>
        <v>0.58819444444444446</v>
      </c>
      <c r="AA701" s="16">
        <f t="shared" ca="1" si="261"/>
        <v>0.8305555555555556</v>
      </c>
      <c r="AB701" s="16">
        <f t="shared" ca="1" si="261"/>
        <v>0.84166666666666667</v>
      </c>
      <c r="AC701" s="16" t="str">
        <f t="shared" si="261"/>
        <v xml:space="preserve">O </v>
      </c>
      <c r="AD701" s="16">
        <f t="shared" ca="1" si="261"/>
        <v>0.84513888888888899</v>
      </c>
      <c r="AE701" s="16">
        <f t="shared" ca="1" si="261"/>
        <v>0.84027777777777779</v>
      </c>
      <c r="AF701" s="16">
        <f t="shared" ca="1" si="261"/>
        <v>0.83958333333333324</v>
      </c>
    </row>
    <row r="702" spans="1:35" hidden="1">
      <c r="A702" s="1" t="s">
        <v>9</v>
      </c>
      <c r="B702" s="17">
        <v>0.58333333333333337</v>
      </c>
      <c r="C702" s="15"/>
    </row>
    <row r="703" spans="1:35" hidden="1">
      <c r="A703" s="1" t="s">
        <v>11</v>
      </c>
      <c r="B703" s="17">
        <v>0.83333333333333337</v>
      </c>
      <c r="C703" s="15"/>
    </row>
    <row r="704" spans="1:35" hidden="1">
      <c r="A704" s="1" t="s">
        <v>14</v>
      </c>
      <c r="B704" s="16">
        <v>0.375</v>
      </c>
      <c r="C704" s="15"/>
    </row>
    <row r="705" spans="1:35" hidden="1">
      <c r="A705" s="1" t="s">
        <v>24</v>
      </c>
      <c r="B705" s="16">
        <f ca="1">IF(OR(B699="O",B699="A"),0,VALUE(B696))</f>
        <v>5.5555555555555558E-3</v>
      </c>
      <c r="C705" s="16">
        <f ca="1">IF(OR(C699="O",C699="A"),0,VALUE(C696))</f>
        <v>1.3888888888888889E-3</v>
      </c>
      <c r="D705" s="16">
        <f ca="1">IF(OR(D699="O",D699="A"),0,VALUE(D696))</f>
        <v>0</v>
      </c>
      <c r="E705" s="16">
        <f t="shared" ref="E705:AF705" ca="1" si="262">IF(OR(E699="O",E699="A"),0,VALUE(E696))</f>
        <v>9.7222222222222224E-3</v>
      </c>
      <c r="F705" s="16">
        <f t="shared" ca="1" si="262"/>
        <v>1.3888888888888889E-3</v>
      </c>
      <c r="G705" s="16">
        <f t="shared" ca="1" si="262"/>
        <v>4.1666666666666666E-3</v>
      </c>
      <c r="H705" s="16">
        <f t="shared" si="262"/>
        <v>0</v>
      </c>
      <c r="I705" s="16">
        <f t="shared" ca="1" si="262"/>
        <v>7.6388888888888886E-3</v>
      </c>
      <c r="J705" s="16">
        <f t="shared" ca="1" si="262"/>
        <v>0</v>
      </c>
      <c r="K705" s="16">
        <f t="shared" ca="1" si="262"/>
        <v>8.3333333333333332E-3</v>
      </c>
      <c r="L705" s="16">
        <f t="shared" ca="1" si="262"/>
        <v>0</v>
      </c>
      <c r="M705" s="16">
        <f t="shared" ca="1" si="262"/>
        <v>0</v>
      </c>
      <c r="N705" s="16">
        <f t="shared" ca="1" si="262"/>
        <v>1.1111111111111112E-2</v>
      </c>
      <c r="O705" s="16">
        <f t="shared" si="262"/>
        <v>0</v>
      </c>
      <c r="P705" s="16">
        <f t="shared" ca="1" si="262"/>
        <v>0</v>
      </c>
      <c r="Q705" s="16">
        <f t="shared" ca="1" si="262"/>
        <v>0</v>
      </c>
      <c r="R705" s="16">
        <f t="shared" ca="1" si="262"/>
        <v>9.0277777777777787E-3</v>
      </c>
      <c r="S705" s="16">
        <f t="shared" ca="1" si="262"/>
        <v>4.8611111111111112E-3</v>
      </c>
      <c r="T705" s="16">
        <f t="shared" ca="1" si="262"/>
        <v>0</v>
      </c>
      <c r="U705" s="16">
        <f t="shared" ca="1" si="262"/>
        <v>4.1666666666666666E-3</v>
      </c>
      <c r="V705" s="16">
        <f t="shared" si="262"/>
        <v>0</v>
      </c>
      <c r="W705" s="16">
        <f t="shared" ca="1" si="262"/>
        <v>6.9444444444444447E-4</v>
      </c>
      <c r="X705" s="16">
        <f t="shared" ca="1" si="262"/>
        <v>6.9444444444444441E-3</v>
      </c>
      <c r="Y705" s="16">
        <f t="shared" ca="1" si="262"/>
        <v>9.7222222222222224E-3</v>
      </c>
      <c r="Z705" s="16">
        <f t="shared" ca="1" si="262"/>
        <v>4.8611111111111112E-3</v>
      </c>
      <c r="AA705" s="16">
        <f t="shared" ca="1" si="262"/>
        <v>0</v>
      </c>
      <c r="AB705" s="16">
        <f t="shared" ca="1" si="262"/>
        <v>8.3333333333333332E-3</v>
      </c>
      <c r="AC705" s="16">
        <f t="shared" si="262"/>
        <v>0</v>
      </c>
      <c r="AD705" s="16">
        <f t="shared" ca="1" si="262"/>
        <v>1.1805555555555555E-2</v>
      </c>
      <c r="AE705" s="16">
        <f t="shared" ca="1" si="262"/>
        <v>6.9444444444444441E-3</v>
      </c>
      <c r="AF705" s="16">
        <f t="shared" ca="1" si="262"/>
        <v>6.2499999999999995E-3</v>
      </c>
      <c r="AH705" s="24">
        <f ca="1">SUM(B705:AF705)</f>
        <v>0.12291666666666667</v>
      </c>
    </row>
    <row r="706" spans="1:35" hidden="1">
      <c r="B706" s="16">
        <f ca="1">IF(OR(B699="O",B699="A"),0,VALUE(B695))</f>
        <v>0.24513888888888888</v>
      </c>
      <c r="C706" s="16">
        <f ca="1">IF(OR(C699="O",C699="A"),0,VALUE(C695))</f>
        <v>0.25277777777777777</v>
      </c>
      <c r="D706" s="16">
        <f ca="1">IF(OR(D699="O",D699="A"),0,VALUE(D695))</f>
        <v>0.26180555555555557</v>
      </c>
      <c r="E706" s="16">
        <f t="shared" ref="E706:AF706" ca="1" si="263">IF(OR(E699="O",E699="A"),0,VALUE(E695))</f>
        <v>0.24652777777777779</v>
      </c>
      <c r="F706" s="16">
        <f t="shared" ca="1" si="263"/>
        <v>0.25347222222222221</v>
      </c>
      <c r="G706" s="16">
        <f t="shared" ca="1" si="263"/>
        <v>0.50555555555555554</v>
      </c>
      <c r="H706" s="16">
        <f t="shared" si="263"/>
        <v>0</v>
      </c>
      <c r="I706" s="16">
        <f t="shared" ca="1" si="263"/>
        <v>0.50138888888888888</v>
      </c>
      <c r="J706" s="16">
        <f t="shared" ca="1" si="263"/>
        <v>0.50694444444444442</v>
      </c>
      <c r="K706" s="16">
        <f t="shared" ca="1" si="263"/>
        <v>0.4916666666666667</v>
      </c>
      <c r="L706" s="16">
        <f t="shared" ca="1" si="263"/>
        <v>0.51041666666666663</v>
      </c>
      <c r="M706" s="16">
        <f t="shared" ca="1" si="263"/>
        <v>0.39097222222222222</v>
      </c>
      <c r="N706" s="16">
        <f t="shared" ca="1" si="263"/>
        <v>0.37222222222222223</v>
      </c>
      <c r="O706" s="16">
        <f t="shared" si="263"/>
        <v>0</v>
      </c>
      <c r="P706" s="16">
        <f t="shared" ca="1" si="263"/>
        <v>0.39513888888888887</v>
      </c>
      <c r="Q706" s="16">
        <f t="shared" ca="1" si="263"/>
        <v>0.38611111111111113</v>
      </c>
      <c r="R706" s="16">
        <f t="shared" ca="1" si="263"/>
        <v>0.36944444444444446</v>
      </c>
      <c r="S706" s="16">
        <f t="shared" ca="1" si="263"/>
        <v>0.37361111111111112</v>
      </c>
      <c r="T706" s="16">
        <f t="shared" ca="1" si="263"/>
        <v>0.26805555555555555</v>
      </c>
      <c r="U706" s="16">
        <f t="shared" ca="1" si="263"/>
        <v>0.25763888888888892</v>
      </c>
      <c r="V706" s="16">
        <f t="shared" si="263"/>
        <v>0</v>
      </c>
      <c r="W706" s="16">
        <f t="shared" ca="1" si="263"/>
        <v>0.25972222222222224</v>
      </c>
      <c r="X706" s="16">
        <f t="shared" ca="1" si="263"/>
        <v>0.24305555555555555</v>
      </c>
      <c r="Y706" s="16">
        <f t="shared" ca="1" si="263"/>
        <v>0.24583333333333335</v>
      </c>
      <c r="Z706" s="16">
        <f t="shared" ca="1" si="263"/>
        <v>0.25486111111111109</v>
      </c>
      <c r="AA706" s="16">
        <f t="shared" ca="1" si="263"/>
        <v>0.51388888888888895</v>
      </c>
      <c r="AB706" s="16">
        <f t="shared" ca="1" si="263"/>
        <v>0.50138888888888888</v>
      </c>
      <c r="AC706" s="16">
        <f t="shared" si="263"/>
        <v>0</v>
      </c>
      <c r="AD706" s="16">
        <f t="shared" ca="1" si="263"/>
        <v>0.49027777777777781</v>
      </c>
      <c r="AE706" s="16">
        <f t="shared" ca="1" si="263"/>
        <v>0.50138888888888888</v>
      </c>
      <c r="AF706" s="16">
        <f t="shared" ca="1" si="263"/>
        <v>0.50347222222222221</v>
      </c>
      <c r="AG706" s="16"/>
      <c r="AH706" s="24">
        <f ca="1">SUM(B706:AF706)</f>
        <v>10.102777777777776</v>
      </c>
    </row>
    <row r="711" spans="1:35" ht="15" customHeight="1">
      <c r="A711" s="47" t="str">
        <f>Entry!A37</f>
        <v>MS. BHARTI CHOUHAN</v>
      </c>
      <c r="B711" s="47"/>
      <c r="C711" s="47"/>
      <c r="D711" s="47"/>
      <c r="E711" s="47"/>
      <c r="F711" s="47"/>
      <c r="G711" s="47"/>
      <c r="H711" s="48" t="s">
        <v>15</v>
      </c>
      <c r="I711" s="48"/>
      <c r="J711" s="48"/>
      <c r="K711" s="48"/>
      <c r="L711" s="26">
        <f ca="1">AH727</f>
        <v>10.199305555555556</v>
      </c>
      <c r="M711" s="23" t="s">
        <v>16</v>
      </c>
      <c r="N711" s="48" t="s">
        <v>17</v>
      </c>
      <c r="O711" s="48"/>
      <c r="P711" s="23">
        <v>0</v>
      </c>
      <c r="Q711" s="23" t="s">
        <v>18</v>
      </c>
      <c r="R711" s="48" t="s">
        <v>19</v>
      </c>
      <c r="S711" s="48"/>
      <c r="T711" s="23">
        <f>AI713</f>
        <v>26</v>
      </c>
      <c r="U711" s="48" t="s">
        <v>20</v>
      </c>
      <c r="V711" s="48"/>
      <c r="W711" s="23">
        <f>AI714</f>
        <v>0</v>
      </c>
      <c r="X711" s="48" t="s">
        <v>21</v>
      </c>
      <c r="Y711" s="48"/>
      <c r="Z711" s="23">
        <f>AI715</f>
        <v>5</v>
      </c>
      <c r="AA711" s="49" t="s">
        <v>26</v>
      </c>
      <c r="AB711" s="49"/>
      <c r="AC711" s="49"/>
      <c r="AD711" s="49"/>
      <c r="AE711" s="22"/>
      <c r="AF711" s="22"/>
      <c r="AG711" s="22"/>
    </row>
    <row r="712" spans="1:35" ht="14.25" customHeight="1">
      <c r="A712" s="25"/>
      <c r="B712" s="25"/>
      <c r="C712" s="25"/>
      <c r="D712" s="25"/>
      <c r="E712" s="25"/>
      <c r="F712" s="25"/>
      <c r="G712" s="25"/>
      <c r="H712" s="50" t="s">
        <v>23</v>
      </c>
      <c r="I712" s="50"/>
      <c r="J712" s="50"/>
      <c r="K712" s="27">
        <f ca="1">AH726</f>
        <v>5.0694444444444452E-2</v>
      </c>
      <c r="L712" s="51" t="s">
        <v>25</v>
      </c>
      <c r="M712" s="51"/>
      <c r="N712" s="28">
        <v>0</v>
      </c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0"/>
      <c r="AF712" s="20"/>
      <c r="AG712" s="20"/>
    </row>
    <row r="713" spans="1:35" ht="12.2" customHeight="1">
      <c r="A713" s="10" t="s">
        <v>12</v>
      </c>
      <c r="B713" s="5" t="str">
        <f>IF(B720="M","P",IF(B720="E","P",IF(B720="N","P",IF(B720="GS","P",IF(B720="O","O","A")))))</f>
        <v>P</v>
      </c>
      <c r="C713" s="5" t="str">
        <f t="shared" ref="C713:AF713" si="264">IF(C720="M","P",IF(C720="E","P",IF(C720="N","P",IF(C720="GS","P",IF(C720="O","O","A")))))</f>
        <v>P</v>
      </c>
      <c r="D713" s="5" t="str">
        <f t="shared" si="264"/>
        <v>O</v>
      </c>
      <c r="E713" s="5" t="str">
        <f t="shared" si="264"/>
        <v>P</v>
      </c>
      <c r="F713" s="5" t="str">
        <f t="shared" si="264"/>
        <v>P</v>
      </c>
      <c r="G713" s="5" t="str">
        <f t="shared" si="264"/>
        <v>P</v>
      </c>
      <c r="H713" s="5" t="str">
        <f t="shared" si="264"/>
        <v>P</v>
      </c>
      <c r="I713" s="5" t="str">
        <f t="shared" si="264"/>
        <v>P</v>
      </c>
      <c r="J713" s="5" t="str">
        <f t="shared" si="264"/>
        <v>P</v>
      </c>
      <c r="K713" s="5" t="str">
        <f t="shared" si="264"/>
        <v>O</v>
      </c>
      <c r="L713" s="5" t="str">
        <f t="shared" si="264"/>
        <v>P</v>
      </c>
      <c r="M713" s="5" t="str">
        <f t="shared" si="264"/>
        <v>P</v>
      </c>
      <c r="N713" s="5" t="str">
        <f t="shared" si="264"/>
        <v>P</v>
      </c>
      <c r="O713" s="5" t="str">
        <f t="shared" si="264"/>
        <v>P</v>
      </c>
      <c r="P713" s="5" t="str">
        <f t="shared" si="264"/>
        <v>P</v>
      </c>
      <c r="Q713" s="5" t="str">
        <f t="shared" si="264"/>
        <v>P</v>
      </c>
      <c r="R713" s="5" t="str">
        <f t="shared" si="264"/>
        <v>O</v>
      </c>
      <c r="S713" s="5" t="str">
        <f t="shared" si="264"/>
        <v>P</v>
      </c>
      <c r="T713" s="5" t="str">
        <f t="shared" si="264"/>
        <v>P</v>
      </c>
      <c r="U713" s="5" t="str">
        <f t="shared" si="264"/>
        <v>P</v>
      </c>
      <c r="V713" s="5" t="str">
        <f t="shared" si="264"/>
        <v>P</v>
      </c>
      <c r="W713" s="5" t="str">
        <f t="shared" si="264"/>
        <v>P</v>
      </c>
      <c r="X713" s="5" t="str">
        <f t="shared" si="264"/>
        <v>P</v>
      </c>
      <c r="Y713" s="5" t="str">
        <f t="shared" si="264"/>
        <v>O</v>
      </c>
      <c r="Z713" s="5" t="str">
        <f t="shared" si="264"/>
        <v>P</v>
      </c>
      <c r="AA713" s="5" t="str">
        <f t="shared" si="264"/>
        <v>P</v>
      </c>
      <c r="AB713" s="5" t="str">
        <f t="shared" si="264"/>
        <v>P</v>
      </c>
      <c r="AC713" s="5" t="str">
        <f t="shared" si="264"/>
        <v>P</v>
      </c>
      <c r="AD713" s="5" t="str">
        <f t="shared" si="264"/>
        <v>P</v>
      </c>
      <c r="AE713" s="5" t="str">
        <f t="shared" si="264"/>
        <v>P</v>
      </c>
      <c r="AF713" s="5" t="str">
        <f t="shared" si="264"/>
        <v>O</v>
      </c>
      <c r="AH713" s="2" t="s">
        <v>1</v>
      </c>
      <c r="AI713" s="1">
        <f>COUNTIF(B713:AF713,"P")</f>
        <v>26</v>
      </c>
    </row>
    <row r="714" spans="1:35" ht="12.2" customHeight="1">
      <c r="A714" s="11" t="s">
        <v>2</v>
      </c>
      <c r="B714" s="3" t="str">
        <f ca="1">IF(B720="M",TEXT(7.8/24+RAND()*(8.3/24-7.8/24),"HH:MM"),(IF(B720="E",TEXT(13.8/24+RAND()*(14.3/24-13.8/24),"HH:MM"),IF(B720="GS",TEXT(8.8/24+RAND()*(9.3/24-8.8/24),"HH:MM"),IF(B720="N",TEXT(19.8/24+RAND()*(20.3/24-19.8/24),"HH:MM"),"")))))</f>
        <v>19:57</v>
      </c>
      <c r="C714" s="3" t="str">
        <f t="shared" ref="C714:AF714" ca="1" si="265">IF(C720="M",TEXT(7.8/24+RAND()*(8.3/24-7.8/24),"HH:MM"),(IF(C720="E",TEXT(13.8/24+RAND()*(14.3/24-13.8/24),"HH:MM"),IF(C720="GS",TEXT(8.8/24+RAND()*(9.3/24-8.8/24),"HH:MM"),IF(C720="N",TEXT(19.8/24+RAND()*(20.3/24-19.8/24),"HH:MM"),"")))))</f>
        <v>19:53</v>
      </c>
      <c r="D714" s="3" t="str">
        <f t="shared" ca="1" si="265"/>
        <v/>
      </c>
      <c r="E714" s="3" t="str">
        <f t="shared" ca="1" si="265"/>
        <v>19:50</v>
      </c>
      <c r="F714" s="3" t="str">
        <f t="shared" ca="1" si="265"/>
        <v>20:09</v>
      </c>
      <c r="G714" s="3" t="str">
        <f t="shared" ca="1" si="265"/>
        <v>19:51</v>
      </c>
      <c r="H714" s="3" t="str">
        <f t="shared" ca="1" si="265"/>
        <v>13:58</v>
      </c>
      <c r="I714" s="3" t="str">
        <f t="shared" ca="1" si="265"/>
        <v>13:52</v>
      </c>
      <c r="J714" s="3" t="str">
        <f t="shared" ca="1" si="265"/>
        <v>13:57</v>
      </c>
      <c r="K714" s="3" t="str">
        <f t="shared" ca="1" si="265"/>
        <v/>
      </c>
      <c r="L714" s="3" t="str">
        <f t="shared" ca="1" si="265"/>
        <v>13:50</v>
      </c>
      <c r="M714" s="3" t="str">
        <f t="shared" ca="1" si="265"/>
        <v>13:57</v>
      </c>
      <c r="N714" s="3" t="str">
        <f t="shared" ca="1" si="265"/>
        <v>13:49</v>
      </c>
      <c r="O714" s="3" t="str">
        <f t="shared" ca="1" si="265"/>
        <v>08:16</v>
      </c>
      <c r="P714" s="3" t="str">
        <f t="shared" ca="1" si="265"/>
        <v>08:13</v>
      </c>
      <c r="Q714" s="3" t="str">
        <f t="shared" ca="1" si="265"/>
        <v>07:53</v>
      </c>
      <c r="R714" s="3" t="str">
        <f t="shared" ca="1" si="265"/>
        <v/>
      </c>
      <c r="S714" s="3" t="str">
        <f t="shared" ca="1" si="265"/>
        <v>07:49</v>
      </c>
      <c r="T714" s="3" t="str">
        <f t="shared" ca="1" si="265"/>
        <v>08:12</v>
      </c>
      <c r="U714" s="3" t="str">
        <f t="shared" ca="1" si="265"/>
        <v>07:51</v>
      </c>
      <c r="V714" s="3" t="str">
        <f t="shared" ca="1" si="265"/>
        <v>19:56</v>
      </c>
      <c r="W714" s="3" t="str">
        <f t="shared" ca="1" si="265"/>
        <v>19:51</v>
      </c>
      <c r="X714" s="3" t="str">
        <f t="shared" ca="1" si="265"/>
        <v>19:59</v>
      </c>
      <c r="Y714" s="3" t="str">
        <f t="shared" ca="1" si="265"/>
        <v/>
      </c>
      <c r="Z714" s="3" t="str">
        <f t="shared" ca="1" si="265"/>
        <v>20:02</v>
      </c>
      <c r="AA714" s="3" t="str">
        <f t="shared" ca="1" si="265"/>
        <v>19:57</v>
      </c>
      <c r="AB714" s="3" t="str">
        <f t="shared" ca="1" si="265"/>
        <v>19:55</v>
      </c>
      <c r="AC714" s="3" t="str">
        <f t="shared" ca="1" si="265"/>
        <v>13:52</v>
      </c>
      <c r="AD714" s="3" t="str">
        <f t="shared" ca="1" si="265"/>
        <v>14:16</v>
      </c>
      <c r="AE714" s="3" t="str">
        <f t="shared" ca="1" si="265"/>
        <v>14:05</v>
      </c>
      <c r="AF714" s="3" t="str">
        <f t="shared" ca="1" si="265"/>
        <v/>
      </c>
      <c r="AH714" s="2" t="s">
        <v>3</v>
      </c>
      <c r="AI714" s="1">
        <f>COUNTIF(B713:AF713,"A")</f>
        <v>0</v>
      </c>
    </row>
    <row r="715" spans="1:35" ht="12.2" customHeight="1">
      <c r="A715" s="11" t="s">
        <v>4</v>
      </c>
      <c r="B715" s="3" t="str">
        <f ca="1">IF(B720="M",TEXT(17/24+RAND()*(17.3/24-17/24),"HH:MM"),(IF(B720="E",TEXT(20/24+RAND()*(20.3/24-20/24),"HH:MM"),IF(B720="N",TEXT(8/24+RAND()*(8.3/24-8/24),"HH:MM"),IF(B720="GS",TEXT(17/24+RAND()*(17.3/24-17/24),"HH:MM"),"")))))</f>
        <v>08:04</v>
      </c>
      <c r="C715" s="3" t="str">
        <f t="shared" ref="C715:AF715" ca="1" si="266">IF(C720="M",TEXT(17/24+RAND()*(17.3/24-17/24),"HH:MM"),(IF(C720="E",TEXT(20/24+RAND()*(20.3/24-20/24),"HH:MM"),IF(C720="N",TEXT(8/24+RAND()*(8.3/24-8/24),"HH:MM"),IF(C720="GS",TEXT(17/24+RAND()*(17.3/24-17/24),"HH:MM"),"")))))</f>
        <v>08:05</v>
      </c>
      <c r="D715" s="3" t="str">
        <f t="shared" ca="1" si="266"/>
        <v/>
      </c>
      <c r="E715" s="3" t="str">
        <f t="shared" ca="1" si="266"/>
        <v>08:09</v>
      </c>
      <c r="F715" s="3" t="str">
        <f t="shared" ca="1" si="266"/>
        <v>08:12</v>
      </c>
      <c r="G715" s="3" t="str">
        <f t="shared" ca="1" si="266"/>
        <v>08:17</v>
      </c>
      <c r="H715" s="3" t="str">
        <f t="shared" ca="1" si="266"/>
        <v>20:14</v>
      </c>
      <c r="I715" s="3" t="str">
        <f t="shared" ca="1" si="266"/>
        <v>20:05</v>
      </c>
      <c r="J715" s="3" t="str">
        <f t="shared" ca="1" si="266"/>
        <v>20:12</v>
      </c>
      <c r="K715" s="3" t="str">
        <f t="shared" ca="1" si="266"/>
        <v/>
      </c>
      <c r="L715" s="3" t="str">
        <f t="shared" ca="1" si="266"/>
        <v>20:12</v>
      </c>
      <c r="M715" s="3" t="str">
        <f t="shared" ca="1" si="266"/>
        <v>20:15</v>
      </c>
      <c r="N715" s="3" t="str">
        <f t="shared" ca="1" si="266"/>
        <v>20:17</v>
      </c>
      <c r="O715" s="3" t="str">
        <f t="shared" ca="1" si="266"/>
        <v>17:01</v>
      </c>
      <c r="P715" s="3" t="str">
        <f t="shared" ca="1" si="266"/>
        <v>17:02</v>
      </c>
      <c r="Q715" s="3" t="str">
        <f t="shared" ca="1" si="266"/>
        <v>17:04</v>
      </c>
      <c r="R715" s="3" t="str">
        <f t="shared" ca="1" si="266"/>
        <v/>
      </c>
      <c r="S715" s="3" t="str">
        <f t="shared" ca="1" si="266"/>
        <v>17:00</v>
      </c>
      <c r="T715" s="3" t="str">
        <f t="shared" ca="1" si="266"/>
        <v>17:07</v>
      </c>
      <c r="U715" s="3" t="str">
        <f t="shared" ca="1" si="266"/>
        <v>17:16</v>
      </c>
      <c r="V715" s="3" t="str">
        <f t="shared" ca="1" si="266"/>
        <v>08:01</v>
      </c>
      <c r="W715" s="3" t="str">
        <f t="shared" ca="1" si="266"/>
        <v>08:02</v>
      </c>
      <c r="X715" s="3" t="str">
        <f t="shared" ca="1" si="266"/>
        <v>08:13</v>
      </c>
      <c r="Y715" s="3" t="str">
        <f t="shared" ca="1" si="266"/>
        <v/>
      </c>
      <c r="Z715" s="3" t="str">
        <f t="shared" ca="1" si="266"/>
        <v>08:11</v>
      </c>
      <c r="AA715" s="3" t="str">
        <f t="shared" ca="1" si="266"/>
        <v>08:14</v>
      </c>
      <c r="AB715" s="3" t="str">
        <f t="shared" ca="1" si="266"/>
        <v>08:16</v>
      </c>
      <c r="AC715" s="3" t="str">
        <f t="shared" ca="1" si="266"/>
        <v>20:17</v>
      </c>
      <c r="AD715" s="3" t="str">
        <f t="shared" ca="1" si="266"/>
        <v>20:11</v>
      </c>
      <c r="AE715" s="3" t="str">
        <f t="shared" ca="1" si="266"/>
        <v>20:00</v>
      </c>
      <c r="AF715" s="3" t="str">
        <f t="shared" ca="1" si="266"/>
        <v/>
      </c>
      <c r="AH715" s="1" t="s">
        <v>22</v>
      </c>
      <c r="AI715" s="1">
        <f>COUNTIF(B720:AF720,"O")</f>
        <v>5</v>
      </c>
    </row>
    <row r="716" spans="1:35" ht="12.2" customHeight="1">
      <c r="A716" s="11" t="s">
        <v>5</v>
      </c>
      <c r="B716" s="3" t="str">
        <f ca="1">IF(B720="M",TEXT(B715-B714,"H:MM"),IF(B720="E",TEXT(B715-B714,"H:MM"),IF(B720="N",TEXT(B715+24-B714+30,"H:MM"),IF(B720="GS",TEXT(B715-B714,"H:MM"),""))))</f>
        <v>12:07</v>
      </c>
      <c r="C716" s="3" t="str">
        <f t="shared" ref="C716:AF716" ca="1" si="267">IF(C720="M",TEXT(C715-C714,"H:MM"),IF(C720="E",TEXT(C715-C714,"H:MM"),IF(C720="N",TEXT(C715+24-C714+30,"H:MM"),IF(C720="GS",TEXT(C715-C714,"H:MM"),""))))</f>
        <v>12:12</v>
      </c>
      <c r="D716" s="3" t="str">
        <f t="shared" si="267"/>
        <v/>
      </c>
      <c r="E716" s="3" t="str">
        <f t="shared" ca="1" si="267"/>
        <v>12:19</v>
      </c>
      <c r="F716" s="3" t="str">
        <f t="shared" ca="1" si="267"/>
        <v>12:03</v>
      </c>
      <c r="G716" s="3" t="str">
        <f t="shared" ca="1" si="267"/>
        <v>12:26</v>
      </c>
      <c r="H716" s="3" t="str">
        <f t="shared" ca="1" si="267"/>
        <v>6:16</v>
      </c>
      <c r="I716" s="3" t="str">
        <f t="shared" ca="1" si="267"/>
        <v>6:13</v>
      </c>
      <c r="J716" s="3" t="str">
        <f t="shared" ca="1" si="267"/>
        <v>6:15</v>
      </c>
      <c r="K716" s="3" t="str">
        <f t="shared" si="267"/>
        <v/>
      </c>
      <c r="L716" s="3" t="str">
        <f t="shared" ca="1" si="267"/>
        <v>6:22</v>
      </c>
      <c r="M716" s="3" t="str">
        <f t="shared" ca="1" si="267"/>
        <v>6:18</v>
      </c>
      <c r="N716" s="3" t="str">
        <f t="shared" ca="1" si="267"/>
        <v>6:28</v>
      </c>
      <c r="O716" s="3" t="str">
        <f t="shared" ca="1" si="267"/>
        <v>8:45</v>
      </c>
      <c r="P716" s="3" t="str">
        <f t="shared" ca="1" si="267"/>
        <v>8:49</v>
      </c>
      <c r="Q716" s="3" t="str">
        <f t="shared" ca="1" si="267"/>
        <v>9:11</v>
      </c>
      <c r="R716" s="3" t="str">
        <f t="shared" si="267"/>
        <v/>
      </c>
      <c r="S716" s="3" t="str">
        <f t="shared" ca="1" si="267"/>
        <v>9:11</v>
      </c>
      <c r="T716" s="3" t="str">
        <f t="shared" ca="1" si="267"/>
        <v>8:55</v>
      </c>
      <c r="U716" s="3" t="str">
        <f t="shared" ca="1" si="267"/>
        <v>9:25</v>
      </c>
      <c r="V716" s="3" t="str">
        <f t="shared" ca="1" si="267"/>
        <v>12:05</v>
      </c>
      <c r="W716" s="3" t="str">
        <f t="shared" ca="1" si="267"/>
        <v>12:11</v>
      </c>
      <c r="X716" s="3" t="str">
        <f t="shared" ca="1" si="267"/>
        <v>12:14</v>
      </c>
      <c r="Y716" s="3" t="str">
        <f t="shared" si="267"/>
        <v/>
      </c>
      <c r="Z716" s="3" t="str">
        <f t="shared" ca="1" si="267"/>
        <v>12:09</v>
      </c>
      <c r="AA716" s="3" t="str">
        <f t="shared" ca="1" si="267"/>
        <v>12:17</v>
      </c>
      <c r="AB716" s="3" t="str">
        <f t="shared" ca="1" si="267"/>
        <v>12:21</v>
      </c>
      <c r="AC716" s="3" t="str">
        <f t="shared" ca="1" si="267"/>
        <v>6:25</v>
      </c>
      <c r="AD716" s="3" t="str">
        <f t="shared" ca="1" si="267"/>
        <v>5:55</v>
      </c>
      <c r="AE716" s="3" t="str">
        <f t="shared" ca="1" si="267"/>
        <v>5:55</v>
      </c>
      <c r="AF716" s="3" t="str">
        <f t="shared" si="267"/>
        <v/>
      </c>
      <c r="AH716" s="1" t="s">
        <v>27</v>
      </c>
      <c r="AI716" s="1">
        <f ca="1">COUNTIF(B717:AF717,(B717:AF717)&gt;0)</f>
        <v>0</v>
      </c>
    </row>
    <row r="717" spans="1:35" ht="12.2" customHeight="1">
      <c r="A717" s="11" t="s">
        <v>6</v>
      </c>
      <c r="B717" s="6">
        <f ca="1">IF(AND(B720="GS",B722&gt;$B$19),TEXT(B722-$B$19,"HH:MM"),IF(AND(B720="M",B722&gt;$B$15),TEXT(B722-$B$15,"HH:MM"),IF(AND(B720="E",B722&gt;$B$17),TEXT(B722-$B$17,"HH:MM"),IF(AND(B720="N",B722&gt;$B$18),TEXT(B722-$B$18,"HH:MM"),IF(OR(B720="O",B720="A"),"",0)))))</f>
        <v>0</v>
      </c>
      <c r="C717" s="6">
        <f ca="1">IF(AND(C720="GS",C722&gt;$B$19),TEXT(C722-$B$19,"HH:MM"),IF(AND(C720="M",C722&gt;$B$15),TEXT(C722-$B$15,"HH:MM"),IF(AND(C720="E",C722&gt;$B$17),TEXT(C722-$B$17,"HH:MM"),IF(AND(C720="N",C722&gt;$B$18),TEXT(C722-$B$18,"HH:MM"),IF(OR(C720="O",C720="A"),"",0)))))</f>
        <v>0</v>
      </c>
      <c r="D717" s="6" t="str">
        <f>IF(AND(D720="GS",D722&gt;$B$19),TEXT(D722-$B$19,"HH:MM"),IF(AND(D720="M",D722&gt;$B$15),TEXT(D722-$B$15,"HH:MM"),IF(AND(D720="E",D722&gt;$B$17),TEXT(D722-$B$17,"HH:MM"),IF(AND(D720="N",D722&gt;$B$18),TEXT(D722-$B$18,"HH:MM"),IF(OR(D720="O",D720="A"),"",0)))))</f>
        <v/>
      </c>
      <c r="E717" s="6">
        <f t="shared" ref="E717:AF717" ca="1" si="268">IF(AND(E720="GS",E722&gt;$B$19),TEXT(E722-$B$19,"HH:MM"),IF(AND(E720="M",E722&gt;$B$15),TEXT(E722-$B$15,"HH:MM"),IF(AND(E720="E",E722&gt;$B$17),TEXT(E722-$B$17,"HH:MM"),IF(AND(E720="N",E722&gt;$B$18),TEXT(E722-$B$18,"HH:MM"),IF(OR(E720="O",E720="A"),"",0)))))</f>
        <v>0</v>
      </c>
      <c r="F717" s="6" t="str">
        <f t="shared" ca="1" si="268"/>
        <v>00:09</v>
      </c>
      <c r="G717" s="6">
        <f t="shared" ca="1" si="268"/>
        <v>0</v>
      </c>
      <c r="H717" s="6">
        <f t="shared" ca="1" si="268"/>
        <v>0</v>
      </c>
      <c r="I717" s="6">
        <f t="shared" ca="1" si="268"/>
        <v>0</v>
      </c>
      <c r="J717" s="6">
        <f t="shared" ca="1" si="268"/>
        <v>0</v>
      </c>
      <c r="K717" s="6" t="str">
        <f t="shared" si="268"/>
        <v/>
      </c>
      <c r="L717" s="6">
        <f t="shared" ca="1" si="268"/>
        <v>0</v>
      </c>
      <c r="M717" s="6">
        <f t="shared" ca="1" si="268"/>
        <v>0</v>
      </c>
      <c r="N717" s="6">
        <f t="shared" ca="1" si="268"/>
        <v>0</v>
      </c>
      <c r="O717" s="6" t="str">
        <f t="shared" ca="1" si="268"/>
        <v>00:16</v>
      </c>
      <c r="P717" s="6" t="str">
        <f t="shared" ca="1" si="268"/>
        <v>00:13</v>
      </c>
      <c r="Q717" s="6">
        <f t="shared" ca="1" si="268"/>
        <v>0</v>
      </c>
      <c r="R717" s="6" t="str">
        <f t="shared" si="268"/>
        <v/>
      </c>
      <c r="S717" s="6">
        <f t="shared" ca="1" si="268"/>
        <v>0</v>
      </c>
      <c r="T717" s="6" t="str">
        <f t="shared" ca="1" si="268"/>
        <v>00:12</v>
      </c>
      <c r="U717" s="6">
        <f t="shared" ca="1" si="268"/>
        <v>0</v>
      </c>
      <c r="V717" s="6">
        <f t="shared" ca="1" si="268"/>
        <v>0</v>
      </c>
      <c r="W717" s="6">
        <f t="shared" ca="1" si="268"/>
        <v>0</v>
      </c>
      <c r="X717" s="6">
        <f t="shared" ca="1" si="268"/>
        <v>0</v>
      </c>
      <c r="Y717" s="6" t="str">
        <f t="shared" si="268"/>
        <v/>
      </c>
      <c r="Z717" s="6" t="str">
        <f t="shared" ca="1" si="268"/>
        <v>00:02</v>
      </c>
      <c r="AA717" s="6">
        <f t="shared" ca="1" si="268"/>
        <v>0</v>
      </c>
      <c r="AB717" s="6">
        <f t="shared" ca="1" si="268"/>
        <v>0</v>
      </c>
      <c r="AC717" s="6">
        <f t="shared" ca="1" si="268"/>
        <v>0</v>
      </c>
      <c r="AD717" s="6" t="str">
        <f t="shared" ca="1" si="268"/>
        <v>00:16</v>
      </c>
      <c r="AE717" s="6" t="str">
        <f t="shared" ca="1" si="268"/>
        <v>00:05</v>
      </c>
      <c r="AF717" s="6" t="str">
        <f t="shared" si="268"/>
        <v/>
      </c>
    </row>
    <row r="718" spans="1:35" ht="12.2" customHeight="1">
      <c r="A718" s="12" t="s">
        <v>7</v>
      </c>
      <c r="B718" s="7"/>
      <c r="C718" s="7"/>
      <c r="D718" s="8"/>
      <c r="E718" s="7"/>
      <c r="F718" s="7"/>
      <c r="G718" s="7"/>
      <c r="H718" s="8"/>
      <c r="I718" s="8"/>
      <c r="J718" s="7"/>
      <c r="K718" s="7"/>
      <c r="L718" s="7"/>
      <c r="M718" s="7"/>
      <c r="N718" s="7"/>
      <c r="O718" s="7"/>
      <c r="P718" s="7"/>
      <c r="Q718" s="7"/>
      <c r="R718" s="8"/>
      <c r="S718" s="7"/>
      <c r="T718" s="7"/>
      <c r="U718" s="7"/>
      <c r="V718" s="7"/>
      <c r="W718" s="7"/>
      <c r="X718" s="7"/>
      <c r="Y718" s="8"/>
      <c r="Z718" s="7"/>
      <c r="AA718" s="8"/>
      <c r="AB718" s="7"/>
      <c r="AC718" s="8"/>
      <c r="AD718" s="8"/>
      <c r="AE718" s="8"/>
      <c r="AF718" s="8"/>
    </row>
    <row r="719" spans="1:35" ht="12.2" customHeight="1">
      <c r="A719" s="13" t="s">
        <v>8</v>
      </c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</row>
    <row r="720" spans="1:35" ht="18.75" customHeight="1">
      <c r="A720" s="14" t="s">
        <v>13</v>
      </c>
      <c r="B720" s="4" t="str">
        <f>Entry!B37</f>
        <v>N</v>
      </c>
      <c r="C720" s="4" t="str">
        <f>Entry!C37</f>
        <v>N</v>
      </c>
      <c r="D720" s="4" t="str">
        <f>Entry!D37</f>
        <v>O</v>
      </c>
      <c r="E720" s="4" t="str">
        <f>Entry!E37</f>
        <v>N</v>
      </c>
      <c r="F720" s="4" t="str">
        <f>Entry!F37</f>
        <v>N</v>
      </c>
      <c r="G720" s="4" t="str">
        <f>Entry!G37</f>
        <v>N</v>
      </c>
      <c r="H720" s="4" t="str">
        <f>Entry!H37</f>
        <v>E</v>
      </c>
      <c r="I720" s="4" t="str">
        <f>Entry!I37</f>
        <v>E</v>
      </c>
      <c r="J720" s="4" t="str">
        <f>Entry!J37</f>
        <v>E</v>
      </c>
      <c r="K720" s="4" t="str">
        <f>Entry!K37</f>
        <v>O</v>
      </c>
      <c r="L720" s="4" t="str">
        <f>Entry!L37</f>
        <v>E</v>
      </c>
      <c r="M720" s="4" t="str">
        <f>Entry!M37</f>
        <v>E</v>
      </c>
      <c r="N720" s="4" t="str">
        <f>Entry!N37</f>
        <v>E</v>
      </c>
      <c r="O720" s="4" t="str">
        <f>Entry!O37</f>
        <v>M</v>
      </c>
      <c r="P720" s="4" t="str">
        <f>Entry!P37</f>
        <v>M</v>
      </c>
      <c r="Q720" s="4" t="str">
        <f>Entry!Q37</f>
        <v>M</v>
      </c>
      <c r="R720" s="4" t="str">
        <f>Entry!R37</f>
        <v>O</v>
      </c>
      <c r="S720" s="4" t="str">
        <f>Entry!S37</f>
        <v>M</v>
      </c>
      <c r="T720" s="4" t="str">
        <f>Entry!T37</f>
        <v>M</v>
      </c>
      <c r="U720" s="4" t="str">
        <f>Entry!U37</f>
        <v>M</v>
      </c>
      <c r="V720" s="4" t="str">
        <f>Entry!V37</f>
        <v>N</v>
      </c>
      <c r="W720" s="4" t="str">
        <f>Entry!W37</f>
        <v>N</v>
      </c>
      <c r="X720" s="4" t="str">
        <f>Entry!X37</f>
        <v>N</v>
      </c>
      <c r="Y720" s="4" t="str">
        <f>Entry!Y37</f>
        <v>O</v>
      </c>
      <c r="Z720" s="4" t="str">
        <f>Entry!Z37</f>
        <v>N</v>
      </c>
      <c r="AA720" s="4" t="str">
        <f>Entry!AA37</f>
        <v>N</v>
      </c>
      <c r="AB720" s="4" t="str">
        <f>Entry!AB37</f>
        <v>N</v>
      </c>
      <c r="AC720" s="4" t="str">
        <f>Entry!AC37</f>
        <v>E</v>
      </c>
      <c r="AD720" s="4" t="str">
        <f>Entry!AD37</f>
        <v>E</v>
      </c>
      <c r="AE720" s="4" t="str">
        <f>Entry!AE37</f>
        <v>E</v>
      </c>
      <c r="AF720" s="4" t="str">
        <f>Entry!AF37</f>
        <v>O</v>
      </c>
    </row>
    <row r="721" spans="1:35" hidden="1">
      <c r="A721" s="1" t="s">
        <v>10</v>
      </c>
      <c r="B721" s="16">
        <v>0.33333333333333331</v>
      </c>
      <c r="C721" s="15"/>
    </row>
    <row r="722" spans="1:35" hidden="1">
      <c r="B722" s="16">
        <f ca="1">IF(OR(B720="O",B720="A"),"O ",VALUE(B714))</f>
        <v>0.83124999999999993</v>
      </c>
      <c r="C722" s="16">
        <f ca="1">IF(OR(C720="O",C720="A"),"O ",VALUE(C714))</f>
        <v>0.82847222222222217</v>
      </c>
      <c r="D722" s="16" t="str">
        <f>IF(OR(D720="O",D720="A"),"O ",VALUE(D714))</f>
        <v xml:space="preserve">O </v>
      </c>
      <c r="E722" s="16">
        <f t="shared" ref="E722:AF722" ca="1" si="269">IF(OR(E720="O",E720="A"),"O ",VALUE(E714))</f>
        <v>0.82638888888888884</v>
      </c>
      <c r="F722" s="16">
        <f t="shared" ca="1" si="269"/>
        <v>0.83958333333333324</v>
      </c>
      <c r="G722" s="16">
        <f t="shared" ca="1" si="269"/>
        <v>0.82708333333333339</v>
      </c>
      <c r="H722" s="16">
        <f t="shared" ca="1" si="269"/>
        <v>0.58194444444444449</v>
      </c>
      <c r="I722" s="16">
        <f t="shared" ca="1" si="269"/>
        <v>0.57777777777777783</v>
      </c>
      <c r="J722" s="16">
        <f t="shared" ca="1" si="269"/>
        <v>0.58124999999999993</v>
      </c>
      <c r="K722" s="16" t="str">
        <f t="shared" si="269"/>
        <v xml:space="preserve">O </v>
      </c>
      <c r="L722" s="16">
        <f t="shared" ca="1" si="269"/>
        <v>0.57638888888888895</v>
      </c>
      <c r="M722" s="16">
        <f t="shared" ca="1" si="269"/>
        <v>0.58124999999999993</v>
      </c>
      <c r="N722" s="16">
        <f t="shared" ca="1" si="269"/>
        <v>0.5756944444444444</v>
      </c>
      <c r="O722" s="16">
        <f t="shared" ca="1" si="269"/>
        <v>0.3444444444444445</v>
      </c>
      <c r="P722" s="16">
        <f t="shared" ca="1" si="269"/>
        <v>0.34236111111111112</v>
      </c>
      <c r="Q722" s="16">
        <f t="shared" ca="1" si="269"/>
        <v>0.32847222222222222</v>
      </c>
      <c r="R722" s="16" t="str">
        <f t="shared" si="269"/>
        <v xml:space="preserve">O </v>
      </c>
      <c r="S722" s="16">
        <f t="shared" ca="1" si="269"/>
        <v>0.32569444444444445</v>
      </c>
      <c r="T722" s="16">
        <f t="shared" ca="1" si="269"/>
        <v>0.34166666666666662</v>
      </c>
      <c r="U722" s="16">
        <f t="shared" ca="1" si="269"/>
        <v>0.32708333333333334</v>
      </c>
      <c r="V722" s="16">
        <f t="shared" ca="1" si="269"/>
        <v>0.8305555555555556</v>
      </c>
      <c r="W722" s="16">
        <f t="shared" ca="1" si="269"/>
        <v>0.82708333333333339</v>
      </c>
      <c r="X722" s="16">
        <f t="shared" ca="1" si="269"/>
        <v>0.83263888888888893</v>
      </c>
      <c r="Y722" s="16" t="str">
        <f t="shared" si="269"/>
        <v xml:space="preserve">O </v>
      </c>
      <c r="Z722" s="16">
        <f t="shared" ca="1" si="269"/>
        <v>0.83472222222222225</v>
      </c>
      <c r="AA722" s="16">
        <f t="shared" ca="1" si="269"/>
        <v>0.83124999999999993</v>
      </c>
      <c r="AB722" s="16">
        <f t="shared" ca="1" si="269"/>
        <v>0.82986111111111116</v>
      </c>
      <c r="AC722" s="16">
        <f t="shared" ca="1" si="269"/>
        <v>0.57777777777777783</v>
      </c>
      <c r="AD722" s="16">
        <f t="shared" ca="1" si="269"/>
        <v>0.59444444444444444</v>
      </c>
      <c r="AE722" s="16">
        <f t="shared" ca="1" si="269"/>
        <v>0.58680555555555558</v>
      </c>
      <c r="AF722" s="16" t="str">
        <f t="shared" si="269"/>
        <v xml:space="preserve">O </v>
      </c>
    </row>
    <row r="723" spans="1:35" hidden="1">
      <c r="A723" s="1" t="s">
        <v>9</v>
      </c>
      <c r="B723" s="17">
        <v>0.58333333333333337</v>
      </c>
      <c r="C723" s="15"/>
    </row>
    <row r="724" spans="1:35" hidden="1">
      <c r="A724" s="1" t="s">
        <v>11</v>
      </c>
      <c r="B724" s="17">
        <v>0.83333333333333337</v>
      </c>
      <c r="C724" s="15"/>
    </row>
    <row r="725" spans="1:35" hidden="1">
      <c r="A725" s="1" t="s">
        <v>14</v>
      </c>
      <c r="B725" s="16">
        <v>0.375</v>
      </c>
      <c r="C725" s="15"/>
    </row>
    <row r="726" spans="1:35" hidden="1">
      <c r="A726" s="1" t="s">
        <v>24</v>
      </c>
      <c r="B726" s="16">
        <f ca="1">IF(OR(B720="O",B720="A"),0,VALUE(B717))</f>
        <v>0</v>
      </c>
      <c r="C726" s="16">
        <f ca="1">IF(OR(C720="O",C720="A"),0,VALUE(C717))</f>
        <v>0</v>
      </c>
      <c r="D726" s="16">
        <f>IF(OR(D720="O",D720="A"),0,VALUE(D717))</f>
        <v>0</v>
      </c>
      <c r="E726" s="16">
        <f t="shared" ref="E726:AF726" ca="1" si="270">IF(OR(E720="O",E720="A"),0,VALUE(E717))</f>
        <v>0</v>
      </c>
      <c r="F726" s="16">
        <f t="shared" ca="1" si="270"/>
        <v>6.2499999999999995E-3</v>
      </c>
      <c r="G726" s="16">
        <f t="shared" ca="1" si="270"/>
        <v>0</v>
      </c>
      <c r="H726" s="16">
        <f t="shared" ca="1" si="270"/>
        <v>0</v>
      </c>
      <c r="I726" s="16">
        <f t="shared" ca="1" si="270"/>
        <v>0</v>
      </c>
      <c r="J726" s="16">
        <f t="shared" ca="1" si="270"/>
        <v>0</v>
      </c>
      <c r="K726" s="16">
        <f t="shared" si="270"/>
        <v>0</v>
      </c>
      <c r="L726" s="16">
        <f t="shared" ca="1" si="270"/>
        <v>0</v>
      </c>
      <c r="M726" s="16">
        <f t="shared" ca="1" si="270"/>
        <v>0</v>
      </c>
      <c r="N726" s="16">
        <f t="shared" ca="1" si="270"/>
        <v>0</v>
      </c>
      <c r="O726" s="16">
        <f t="shared" ca="1" si="270"/>
        <v>1.1111111111111112E-2</v>
      </c>
      <c r="P726" s="16">
        <f t="shared" ca="1" si="270"/>
        <v>9.0277777777777787E-3</v>
      </c>
      <c r="Q726" s="16">
        <f t="shared" ca="1" si="270"/>
        <v>0</v>
      </c>
      <c r="R726" s="16">
        <f t="shared" si="270"/>
        <v>0</v>
      </c>
      <c r="S726" s="16">
        <f t="shared" ca="1" si="270"/>
        <v>0</v>
      </c>
      <c r="T726" s="16">
        <f t="shared" ca="1" si="270"/>
        <v>8.3333333333333332E-3</v>
      </c>
      <c r="U726" s="16">
        <f t="shared" ca="1" si="270"/>
        <v>0</v>
      </c>
      <c r="V726" s="16">
        <f t="shared" ca="1" si="270"/>
        <v>0</v>
      </c>
      <c r="W726" s="16">
        <f t="shared" ca="1" si="270"/>
        <v>0</v>
      </c>
      <c r="X726" s="16">
        <f t="shared" ca="1" si="270"/>
        <v>0</v>
      </c>
      <c r="Y726" s="16">
        <f t="shared" si="270"/>
        <v>0</v>
      </c>
      <c r="Z726" s="16">
        <f t="shared" ca="1" si="270"/>
        <v>1.3888888888888889E-3</v>
      </c>
      <c r="AA726" s="16">
        <f t="shared" ca="1" si="270"/>
        <v>0</v>
      </c>
      <c r="AB726" s="16">
        <f t="shared" ca="1" si="270"/>
        <v>0</v>
      </c>
      <c r="AC726" s="16">
        <f t="shared" ca="1" si="270"/>
        <v>0</v>
      </c>
      <c r="AD726" s="16">
        <f t="shared" ca="1" si="270"/>
        <v>1.1111111111111112E-2</v>
      </c>
      <c r="AE726" s="16">
        <f t="shared" ca="1" si="270"/>
        <v>3.472222222222222E-3</v>
      </c>
      <c r="AF726" s="16">
        <f t="shared" si="270"/>
        <v>0</v>
      </c>
      <c r="AH726" s="24">
        <f ca="1">SUM(B726:AF726)</f>
        <v>5.0694444444444452E-2</v>
      </c>
    </row>
    <row r="727" spans="1:35" hidden="1">
      <c r="B727" s="16">
        <f ca="1">IF(OR(B720="O",B720="A"),0,VALUE(B716))</f>
        <v>0.50486111111111109</v>
      </c>
      <c r="C727" s="16">
        <f ca="1">IF(OR(C720="O",C720="A"),0,VALUE(C716))</f>
        <v>0.5083333333333333</v>
      </c>
      <c r="D727" s="16">
        <f>IF(OR(D720="O",D720="A"),0,VALUE(D716))</f>
        <v>0</v>
      </c>
      <c r="E727" s="16">
        <f t="shared" ref="E727:AF727" ca="1" si="271">IF(OR(E720="O",E720="A"),0,VALUE(E716))</f>
        <v>0.5131944444444444</v>
      </c>
      <c r="F727" s="16">
        <f t="shared" ca="1" si="271"/>
        <v>0.50208333333333333</v>
      </c>
      <c r="G727" s="16">
        <f t="shared" ca="1" si="271"/>
        <v>0.5180555555555556</v>
      </c>
      <c r="H727" s="16">
        <f t="shared" ca="1" si="271"/>
        <v>0.26111111111111113</v>
      </c>
      <c r="I727" s="16">
        <f t="shared" ca="1" si="271"/>
        <v>0.2590277777777778</v>
      </c>
      <c r="J727" s="16">
        <f t="shared" ca="1" si="271"/>
        <v>0.26041666666666669</v>
      </c>
      <c r="K727" s="16">
        <f t="shared" si="271"/>
        <v>0</v>
      </c>
      <c r="L727" s="16">
        <f t="shared" ca="1" si="271"/>
        <v>0.26527777777777778</v>
      </c>
      <c r="M727" s="16">
        <f t="shared" ca="1" si="271"/>
        <v>0.26250000000000001</v>
      </c>
      <c r="N727" s="16">
        <f t="shared" ca="1" si="271"/>
        <v>0.26944444444444443</v>
      </c>
      <c r="O727" s="16">
        <f t="shared" ca="1" si="271"/>
        <v>0.36458333333333331</v>
      </c>
      <c r="P727" s="16">
        <f t="shared" ca="1" si="271"/>
        <v>0.36736111111111108</v>
      </c>
      <c r="Q727" s="16">
        <f t="shared" ca="1" si="271"/>
        <v>0.38263888888888892</v>
      </c>
      <c r="R727" s="16">
        <f t="shared" si="271"/>
        <v>0</v>
      </c>
      <c r="S727" s="16">
        <f t="shared" ca="1" si="271"/>
        <v>0.38263888888888892</v>
      </c>
      <c r="T727" s="16">
        <f t="shared" ca="1" si="271"/>
        <v>0.37152777777777773</v>
      </c>
      <c r="U727" s="16">
        <f t="shared" ca="1" si="271"/>
        <v>0.3923611111111111</v>
      </c>
      <c r="V727" s="16">
        <f t="shared" ca="1" si="271"/>
        <v>0.50347222222222221</v>
      </c>
      <c r="W727" s="16">
        <f t="shared" ca="1" si="271"/>
        <v>0.50763888888888886</v>
      </c>
      <c r="X727" s="16">
        <f t="shared" ca="1" si="271"/>
        <v>0.50972222222222219</v>
      </c>
      <c r="Y727" s="16">
        <f t="shared" si="271"/>
        <v>0</v>
      </c>
      <c r="Z727" s="16">
        <f t="shared" ca="1" si="271"/>
        <v>0.50624999999999998</v>
      </c>
      <c r="AA727" s="16">
        <f t="shared" ca="1" si="271"/>
        <v>0.51180555555555551</v>
      </c>
      <c r="AB727" s="16">
        <f t="shared" ca="1" si="271"/>
        <v>0.51458333333333328</v>
      </c>
      <c r="AC727" s="16">
        <f t="shared" ca="1" si="271"/>
        <v>0.2673611111111111</v>
      </c>
      <c r="AD727" s="16">
        <f t="shared" ca="1" si="271"/>
        <v>0.24652777777777779</v>
      </c>
      <c r="AE727" s="16">
        <f t="shared" ca="1" si="271"/>
        <v>0.24652777777777779</v>
      </c>
      <c r="AF727" s="16">
        <f t="shared" si="271"/>
        <v>0</v>
      </c>
      <c r="AG727" s="16"/>
      <c r="AH727" s="24">
        <f ca="1">SUM(B727:AF727)</f>
        <v>10.199305555555556</v>
      </c>
    </row>
    <row r="728" spans="1:35" hidden="1"/>
    <row r="733" spans="1:35" ht="15" customHeight="1">
      <c r="A733" s="47" t="str">
        <f>Entry!A38</f>
        <v>MS. GANDHILA PAINKRA</v>
      </c>
      <c r="B733" s="47"/>
      <c r="C733" s="47"/>
      <c r="D733" s="47"/>
      <c r="E733" s="47"/>
      <c r="F733" s="47"/>
      <c r="G733" s="47"/>
      <c r="H733" s="48" t="s">
        <v>15</v>
      </c>
      <c r="I733" s="48"/>
      <c r="J733" s="48"/>
      <c r="K733" s="48"/>
      <c r="L733" s="26">
        <f ca="1">AH749</f>
        <v>9.8763888888888864</v>
      </c>
      <c r="M733" s="23" t="s">
        <v>16</v>
      </c>
      <c r="N733" s="48" t="s">
        <v>17</v>
      </c>
      <c r="O733" s="48"/>
      <c r="P733" s="23">
        <v>0</v>
      </c>
      <c r="Q733" s="23" t="s">
        <v>18</v>
      </c>
      <c r="R733" s="48" t="s">
        <v>19</v>
      </c>
      <c r="S733" s="48"/>
      <c r="T733" s="23">
        <f>AI735</f>
        <v>27</v>
      </c>
      <c r="U733" s="48" t="s">
        <v>20</v>
      </c>
      <c r="V733" s="48"/>
      <c r="W733" s="23">
        <f>AI736</f>
        <v>0</v>
      </c>
      <c r="X733" s="48" t="s">
        <v>21</v>
      </c>
      <c r="Y733" s="48"/>
      <c r="Z733" s="23">
        <f>AI737</f>
        <v>4</v>
      </c>
      <c r="AA733" s="49" t="s">
        <v>26</v>
      </c>
      <c r="AB733" s="49"/>
      <c r="AC733" s="49"/>
      <c r="AD733" s="49"/>
      <c r="AE733" s="22"/>
      <c r="AF733" s="22"/>
      <c r="AG733" s="22"/>
    </row>
    <row r="734" spans="1:35" ht="14.25" customHeight="1">
      <c r="A734" s="25"/>
      <c r="B734" s="25"/>
      <c r="C734" s="25"/>
      <c r="D734" s="25"/>
      <c r="E734" s="25"/>
      <c r="F734" s="25"/>
      <c r="G734" s="25"/>
      <c r="H734" s="50" t="s">
        <v>23</v>
      </c>
      <c r="I734" s="50"/>
      <c r="J734" s="50"/>
      <c r="K734" s="27">
        <f ca="1">AH748</f>
        <v>9.7916666666666666E-2</v>
      </c>
      <c r="L734" s="51" t="s">
        <v>25</v>
      </c>
      <c r="M734" s="51"/>
      <c r="N734" s="28">
        <v>0</v>
      </c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0"/>
      <c r="AF734" s="20"/>
      <c r="AG734" s="20"/>
    </row>
    <row r="735" spans="1:35" ht="12.2" customHeight="1">
      <c r="A735" s="10" t="s">
        <v>12</v>
      </c>
      <c r="B735" s="5" t="str">
        <f>IF(B742="M","P",IF(B742="E","P",IF(B742="N","P",IF(B742="GS","P",IF(B742="O","O","A")))))</f>
        <v>P</v>
      </c>
      <c r="C735" s="5" t="str">
        <f t="shared" ref="C735:AF735" si="272">IF(C742="M","P",IF(C742="E","P",IF(C742="N","P",IF(C742="GS","P",IF(C742="O","O","A")))))</f>
        <v>P</v>
      </c>
      <c r="D735" s="5" t="str">
        <f t="shared" si="272"/>
        <v>P</v>
      </c>
      <c r="E735" s="5" t="str">
        <f t="shared" si="272"/>
        <v>P</v>
      </c>
      <c r="F735" s="5" t="str">
        <f t="shared" si="272"/>
        <v>P</v>
      </c>
      <c r="G735" s="5" t="str">
        <f t="shared" si="272"/>
        <v>O</v>
      </c>
      <c r="H735" s="5" t="str">
        <f t="shared" si="272"/>
        <v>P</v>
      </c>
      <c r="I735" s="5" t="str">
        <f t="shared" si="272"/>
        <v>P</v>
      </c>
      <c r="J735" s="5" t="str">
        <f t="shared" si="272"/>
        <v>P</v>
      </c>
      <c r="K735" s="5" t="str">
        <f t="shared" si="272"/>
        <v>P</v>
      </c>
      <c r="L735" s="5" t="str">
        <f t="shared" si="272"/>
        <v>P</v>
      </c>
      <c r="M735" s="5" t="str">
        <f t="shared" si="272"/>
        <v>P</v>
      </c>
      <c r="N735" s="5" t="str">
        <f t="shared" si="272"/>
        <v>O</v>
      </c>
      <c r="O735" s="5" t="str">
        <f t="shared" si="272"/>
        <v>P</v>
      </c>
      <c r="P735" s="5" t="str">
        <f t="shared" si="272"/>
        <v>P</v>
      </c>
      <c r="Q735" s="5" t="str">
        <f t="shared" si="272"/>
        <v>P</v>
      </c>
      <c r="R735" s="5" t="str">
        <f t="shared" si="272"/>
        <v>P</v>
      </c>
      <c r="S735" s="5" t="str">
        <f t="shared" si="272"/>
        <v>P</v>
      </c>
      <c r="T735" s="5" t="str">
        <f t="shared" si="272"/>
        <v>P</v>
      </c>
      <c r="U735" s="5" t="str">
        <f t="shared" si="272"/>
        <v>O</v>
      </c>
      <c r="V735" s="5" t="str">
        <f t="shared" si="272"/>
        <v>P</v>
      </c>
      <c r="W735" s="5" t="str">
        <f t="shared" si="272"/>
        <v>P</v>
      </c>
      <c r="X735" s="5" t="str">
        <f t="shared" si="272"/>
        <v>P</v>
      </c>
      <c r="Y735" s="5" t="str">
        <f t="shared" si="272"/>
        <v>P</v>
      </c>
      <c r="Z735" s="5" t="str">
        <f t="shared" si="272"/>
        <v>P</v>
      </c>
      <c r="AA735" s="5" t="str">
        <f t="shared" si="272"/>
        <v>P</v>
      </c>
      <c r="AB735" s="5" t="str">
        <f t="shared" si="272"/>
        <v>O</v>
      </c>
      <c r="AC735" s="5" t="str">
        <f t="shared" si="272"/>
        <v>P</v>
      </c>
      <c r="AD735" s="5" t="str">
        <f t="shared" si="272"/>
        <v>P</v>
      </c>
      <c r="AE735" s="5" t="str">
        <f t="shared" si="272"/>
        <v>P</v>
      </c>
      <c r="AF735" s="5" t="str">
        <f t="shared" si="272"/>
        <v>P</v>
      </c>
      <c r="AH735" s="2" t="s">
        <v>1</v>
      </c>
      <c r="AI735" s="1">
        <f>COUNTIF(B735:AF735,"P")</f>
        <v>27</v>
      </c>
    </row>
    <row r="736" spans="1:35" ht="12.2" customHeight="1">
      <c r="A736" s="11" t="s">
        <v>2</v>
      </c>
      <c r="B736" s="3" t="str">
        <f ca="1">IF(B742="M",TEXT(7.8/24+RAND()*(8.3/24-7.8/24),"HH:MM"),(IF(B742="E",TEXT(13.8/24+RAND()*(14.3/24-13.8/24),"HH:MM"),IF(B742="GS",TEXT(8.8/24+RAND()*(9.3/24-8.8/24),"HH:MM"),IF(B742="N",TEXT(19.8/24+RAND()*(20.3/24-19.8/24),"HH:MM"),"")))))</f>
        <v>20:09</v>
      </c>
      <c r="C736" s="3" t="str">
        <f t="shared" ref="C736:AF736" ca="1" si="273">IF(C742="M",TEXT(7.8/24+RAND()*(8.3/24-7.8/24),"HH:MM"),(IF(C742="E",TEXT(13.8/24+RAND()*(14.3/24-13.8/24),"HH:MM"),IF(C742="GS",TEXT(8.8/24+RAND()*(9.3/24-8.8/24),"HH:MM"),IF(C742="N",TEXT(19.8/24+RAND()*(20.3/24-19.8/24),"HH:MM"),"")))))</f>
        <v>19:49</v>
      </c>
      <c r="D736" s="3" t="str">
        <f t="shared" ca="1" si="273"/>
        <v>19:50</v>
      </c>
      <c r="E736" s="3" t="str">
        <f t="shared" ca="1" si="273"/>
        <v>14:15</v>
      </c>
      <c r="F736" s="3" t="str">
        <f t="shared" ca="1" si="273"/>
        <v>13:53</v>
      </c>
      <c r="G736" s="3" t="str">
        <f t="shared" ca="1" si="273"/>
        <v/>
      </c>
      <c r="H736" s="3" t="str">
        <f t="shared" ca="1" si="273"/>
        <v>14:11</v>
      </c>
      <c r="I736" s="3" t="str">
        <f t="shared" ca="1" si="273"/>
        <v>14:07</v>
      </c>
      <c r="J736" s="3" t="str">
        <f t="shared" ca="1" si="273"/>
        <v>14:01</v>
      </c>
      <c r="K736" s="3" t="str">
        <f t="shared" ca="1" si="273"/>
        <v>14:14</v>
      </c>
      <c r="L736" s="3" t="str">
        <f t="shared" ca="1" si="273"/>
        <v>07:54</v>
      </c>
      <c r="M736" s="3" t="str">
        <f t="shared" ca="1" si="273"/>
        <v>08:07</v>
      </c>
      <c r="N736" s="3" t="str">
        <f t="shared" ca="1" si="273"/>
        <v/>
      </c>
      <c r="O736" s="3" t="str">
        <f t="shared" ca="1" si="273"/>
        <v>08:00</v>
      </c>
      <c r="P736" s="3" t="str">
        <f t="shared" ca="1" si="273"/>
        <v>07:58</v>
      </c>
      <c r="Q736" s="3" t="str">
        <f t="shared" ca="1" si="273"/>
        <v>08:17</v>
      </c>
      <c r="R736" s="3" t="str">
        <f t="shared" ca="1" si="273"/>
        <v>07:54</v>
      </c>
      <c r="S736" s="3" t="str">
        <f t="shared" ca="1" si="273"/>
        <v>19:51</v>
      </c>
      <c r="T736" s="3" t="str">
        <f t="shared" ca="1" si="273"/>
        <v>19:57</v>
      </c>
      <c r="U736" s="3" t="str">
        <f t="shared" ca="1" si="273"/>
        <v/>
      </c>
      <c r="V736" s="3" t="str">
        <f t="shared" ca="1" si="273"/>
        <v>20:02</v>
      </c>
      <c r="W736" s="3" t="str">
        <f t="shared" ca="1" si="273"/>
        <v>20:02</v>
      </c>
      <c r="X736" s="3" t="str">
        <f t="shared" ca="1" si="273"/>
        <v>20:09</v>
      </c>
      <c r="Y736" s="3" t="str">
        <f t="shared" ca="1" si="273"/>
        <v>20:08</v>
      </c>
      <c r="Z736" s="3" t="str">
        <f t="shared" ca="1" si="273"/>
        <v>14:17</v>
      </c>
      <c r="AA736" s="3" t="str">
        <f t="shared" ca="1" si="273"/>
        <v>13:52</v>
      </c>
      <c r="AB736" s="3" t="str">
        <f t="shared" ca="1" si="273"/>
        <v/>
      </c>
      <c r="AC736" s="3" t="str">
        <f t="shared" ca="1" si="273"/>
        <v>14:13</v>
      </c>
      <c r="AD736" s="3" t="str">
        <f t="shared" ca="1" si="273"/>
        <v>14:09</v>
      </c>
      <c r="AE736" s="3" t="str">
        <f t="shared" ca="1" si="273"/>
        <v>13:51</v>
      </c>
      <c r="AF736" s="3" t="str">
        <f t="shared" ca="1" si="273"/>
        <v>13:53</v>
      </c>
      <c r="AH736" s="2" t="s">
        <v>3</v>
      </c>
      <c r="AI736" s="1">
        <f>COUNTIF(B735:AF735,"A")</f>
        <v>0</v>
      </c>
    </row>
    <row r="737" spans="1:35" ht="12.2" customHeight="1">
      <c r="A737" s="11" t="s">
        <v>4</v>
      </c>
      <c r="B737" s="3" t="str">
        <f ca="1">IF(B742="M",TEXT(17/24+RAND()*(17.3/24-17/24),"HH:MM"),(IF(B742="E",TEXT(20/24+RAND()*(20.3/24-20/24),"HH:MM"),IF(B742="N",TEXT(8/24+RAND()*(8.3/24-8/24),"HH:MM"),IF(B742="GS",TEXT(17/24+RAND()*(17.3/24-17/24),"HH:MM"),"")))))</f>
        <v>08:09</v>
      </c>
      <c r="C737" s="3" t="str">
        <f t="shared" ref="C737:AF737" ca="1" si="274">IF(C742="M",TEXT(17/24+RAND()*(17.3/24-17/24),"HH:MM"),(IF(C742="E",TEXT(20/24+RAND()*(20.3/24-20/24),"HH:MM"),IF(C742="N",TEXT(8/24+RAND()*(8.3/24-8/24),"HH:MM"),IF(C742="GS",TEXT(17/24+RAND()*(17.3/24-17/24),"HH:MM"),"")))))</f>
        <v>08:14</v>
      </c>
      <c r="D737" s="3" t="str">
        <f t="shared" ca="1" si="274"/>
        <v>08:11</v>
      </c>
      <c r="E737" s="3" t="str">
        <f t="shared" ca="1" si="274"/>
        <v>20:11</v>
      </c>
      <c r="F737" s="3" t="str">
        <f t="shared" ca="1" si="274"/>
        <v>20:04</v>
      </c>
      <c r="G737" s="3" t="str">
        <f t="shared" ca="1" si="274"/>
        <v/>
      </c>
      <c r="H737" s="3" t="str">
        <f t="shared" ca="1" si="274"/>
        <v>20:12</v>
      </c>
      <c r="I737" s="3" t="str">
        <f t="shared" ca="1" si="274"/>
        <v>20:07</v>
      </c>
      <c r="J737" s="3" t="str">
        <f t="shared" ca="1" si="274"/>
        <v>20:08</v>
      </c>
      <c r="K737" s="3" t="str">
        <f t="shared" ca="1" si="274"/>
        <v>20:13</v>
      </c>
      <c r="L737" s="3" t="str">
        <f t="shared" ca="1" si="274"/>
        <v>17:07</v>
      </c>
      <c r="M737" s="3" t="str">
        <f t="shared" ca="1" si="274"/>
        <v>17:17</v>
      </c>
      <c r="N737" s="3" t="str">
        <f t="shared" ca="1" si="274"/>
        <v/>
      </c>
      <c r="O737" s="3" t="str">
        <f t="shared" ca="1" si="274"/>
        <v>17:12</v>
      </c>
      <c r="P737" s="3" t="str">
        <f t="shared" ca="1" si="274"/>
        <v>17:12</v>
      </c>
      <c r="Q737" s="3" t="str">
        <f t="shared" ca="1" si="274"/>
        <v>17:14</v>
      </c>
      <c r="R737" s="3" t="str">
        <f t="shared" ca="1" si="274"/>
        <v>17:10</v>
      </c>
      <c r="S737" s="3" t="str">
        <f t="shared" ca="1" si="274"/>
        <v>08:04</v>
      </c>
      <c r="T737" s="3" t="str">
        <f t="shared" ca="1" si="274"/>
        <v>08:11</v>
      </c>
      <c r="U737" s="3" t="str">
        <f t="shared" ca="1" si="274"/>
        <v/>
      </c>
      <c r="V737" s="3" t="str">
        <f t="shared" ca="1" si="274"/>
        <v>08:11</v>
      </c>
      <c r="W737" s="3" t="str">
        <f t="shared" ca="1" si="274"/>
        <v>08:10</v>
      </c>
      <c r="X737" s="3" t="str">
        <f t="shared" ca="1" si="274"/>
        <v>08:03</v>
      </c>
      <c r="Y737" s="3" t="str">
        <f t="shared" ca="1" si="274"/>
        <v>08:12</v>
      </c>
      <c r="Z737" s="3" t="str">
        <f t="shared" ca="1" si="274"/>
        <v>20:14</v>
      </c>
      <c r="AA737" s="3" t="str">
        <f t="shared" ca="1" si="274"/>
        <v>20:01</v>
      </c>
      <c r="AB737" s="3" t="str">
        <f t="shared" ca="1" si="274"/>
        <v/>
      </c>
      <c r="AC737" s="3" t="str">
        <f t="shared" ca="1" si="274"/>
        <v>20:03</v>
      </c>
      <c r="AD737" s="3" t="str">
        <f t="shared" ca="1" si="274"/>
        <v>20:05</v>
      </c>
      <c r="AE737" s="3" t="str">
        <f t="shared" ca="1" si="274"/>
        <v>20:00</v>
      </c>
      <c r="AF737" s="3" t="str">
        <f t="shared" ca="1" si="274"/>
        <v>20:10</v>
      </c>
      <c r="AH737" s="1" t="s">
        <v>22</v>
      </c>
      <c r="AI737" s="1">
        <f>COUNTIF(B742:AF742,"O")</f>
        <v>4</v>
      </c>
    </row>
    <row r="738" spans="1:35" ht="12.2" customHeight="1">
      <c r="A738" s="11" t="s">
        <v>5</v>
      </c>
      <c r="B738" s="3" t="str">
        <f ca="1">IF(B742="M",TEXT(B737-B736,"H:MM"),IF(B742="E",TEXT(B737-B736,"H:MM"),IF(B742="N",TEXT(B737+24-B736+30,"H:MM"),IF(B742="GS",TEXT(B737-B736,"H:MM"),""))))</f>
        <v>12:00</v>
      </c>
      <c r="C738" s="3" t="str">
        <f t="shared" ref="C738:AF738" ca="1" si="275">IF(C742="M",TEXT(C737-C736,"H:MM"),IF(C742="E",TEXT(C737-C736,"H:MM"),IF(C742="N",TEXT(C737+24-C736+30,"H:MM"),IF(C742="GS",TEXT(C737-C736,"H:MM"),""))))</f>
        <v>12:25</v>
      </c>
      <c r="D738" s="3" t="str">
        <f t="shared" ca="1" si="275"/>
        <v>12:21</v>
      </c>
      <c r="E738" s="3" t="str">
        <f t="shared" ca="1" si="275"/>
        <v>5:56</v>
      </c>
      <c r="F738" s="3" t="str">
        <f t="shared" ca="1" si="275"/>
        <v>6:11</v>
      </c>
      <c r="G738" s="3" t="str">
        <f t="shared" si="275"/>
        <v/>
      </c>
      <c r="H738" s="3" t="str">
        <f t="shared" ca="1" si="275"/>
        <v>6:01</v>
      </c>
      <c r="I738" s="3" t="str">
        <f t="shared" ca="1" si="275"/>
        <v>6:00</v>
      </c>
      <c r="J738" s="3" t="str">
        <f t="shared" ca="1" si="275"/>
        <v>6:07</v>
      </c>
      <c r="K738" s="3" t="str">
        <f t="shared" ca="1" si="275"/>
        <v>5:59</v>
      </c>
      <c r="L738" s="3" t="str">
        <f t="shared" ca="1" si="275"/>
        <v>9:13</v>
      </c>
      <c r="M738" s="3" t="str">
        <f t="shared" ca="1" si="275"/>
        <v>9:10</v>
      </c>
      <c r="N738" s="3" t="str">
        <f t="shared" si="275"/>
        <v/>
      </c>
      <c r="O738" s="3" t="str">
        <f t="shared" ca="1" si="275"/>
        <v>9:12</v>
      </c>
      <c r="P738" s="3" t="str">
        <f t="shared" ca="1" si="275"/>
        <v>9:14</v>
      </c>
      <c r="Q738" s="3" t="str">
        <f t="shared" ca="1" si="275"/>
        <v>8:57</v>
      </c>
      <c r="R738" s="3" t="str">
        <f t="shared" ca="1" si="275"/>
        <v>9:16</v>
      </c>
      <c r="S738" s="3" t="str">
        <f t="shared" ca="1" si="275"/>
        <v>12:13</v>
      </c>
      <c r="T738" s="3" t="str">
        <f t="shared" ca="1" si="275"/>
        <v>12:14</v>
      </c>
      <c r="U738" s="3" t="str">
        <f t="shared" si="275"/>
        <v/>
      </c>
      <c r="V738" s="3" t="str">
        <f t="shared" ca="1" si="275"/>
        <v>12:09</v>
      </c>
      <c r="W738" s="3" t="str">
        <f t="shared" ca="1" si="275"/>
        <v>12:08</v>
      </c>
      <c r="X738" s="3" t="str">
        <f t="shared" ca="1" si="275"/>
        <v>11:54</v>
      </c>
      <c r="Y738" s="3" t="str">
        <f t="shared" ca="1" si="275"/>
        <v>12:04</v>
      </c>
      <c r="Z738" s="3" t="str">
        <f t="shared" ca="1" si="275"/>
        <v>5:57</v>
      </c>
      <c r="AA738" s="3" t="str">
        <f t="shared" ca="1" si="275"/>
        <v>6:09</v>
      </c>
      <c r="AB738" s="3" t="str">
        <f t="shared" si="275"/>
        <v/>
      </c>
      <c r="AC738" s="3" t="str">
        <f t="shared" ca="1" si="275"/>
        <v>5:50</v>
      </c>
      <c r="AD738" s="3" t="str">
        <f t="shared" ca="1" si="275"/>
        <v>5:56</v>
      </c>
      <c r="AE738" s="3" t="str">
        <f t="shared" ca="1" si="275"/>
        <v>6:09</v>
      </c>
      <c r="AF738" s="3" t="str">
        <f t="shared" ca="1" si="275"/>
        <v>6:17</v>
      </c>
      <c r="AH738" s="1" t="s">
        <v>27</v>
      </c>
      <c r="AI738" s="1">
        <f ca="1">COUNTIF(B739:AF739,(B739:AF739)&gt;0)</f>
        <v>0</v>
      </c>
    </row>
    <row r="739" spans="1:35" ht="12.2" customHeight="1">
      <c r="A739" s="11" t="s">
        <v>6</v>
      </c>
      <c r="B739" s="6" t="str">
        <f ca="1">IF(AND(B742="GS",B744&gt;$B$19),TEXT(B744-$B$19,"HH:MM"),IF(AND(B742="M",B744&gt;$B$15),TEXT(B744-$B$15,"HH:MM"),IF(AND(B742="E",B744&gt;$B$17),TEXT(B744-$B$17,"HH:MM"),IF(AND(B742="N",B744&gt;$B$18),TEXT(B744-$B$18,"HH:MM"),IF(OR(B742="O",B742="A"),"",0)))))</f>
        <v>00:09</v>
      </c>
      <c r="C739" s="6">
        <f ca="1">IF(AND(C742="GS",C744&gt;$B$19),TEXT(C744-$B$19,"HH:MM"),IF(AND(C742="M",C744&gt;$B$15),TEXT(C744-$B$15,"HH:MM"),IF(AND(C742="E",C744&gt;$B$17),TEXT(C744-$B$17,"HH:MM"),IF(AND(C742="N",C744&gt;$B$18),TEXT(C744-$B$18,"HH:MM"),IF(OR(C742="O",C742="A"),"",0)))))</f>
        <v>0</v>
      </c>
      <c r="D739" s="6">
        <f ca="1">IF(AND(D742="GS",D744&gt;$B$19),TEXT(D744-$B$19,"HH:MM"),IF(AND(D742="M",D744&gt;$B$15),TEXT(D744-$B$15,"HH:MM"),IF(AND(D742="E",D744&gt;$B$17),TEXT(D744-$B$17,"HH:MM"),IF(AND(D742="N",D744&gt;$B$18),TEXT(D744-$B$18,"HH:MM"),IF(OR(D742="O",D742="A"),"",0)))))</f>
        <v>0</v>
      </c>
      <c r="E739" s="6" t="str">
        <f t="shared" ref="E739:AF739" ca="1" si="276">IF(AND(E742="GS",E744&gt;$B$19),TEXT(E744-$B$19,"HH:MM"),IF(AND(E742="M",E744&gt;$B$15),TEXT(E744-$B$15,"HH:MM"),IF(AND(E742="E",E744&gt;$B$17),TEXT(E744-$B$17,"HH:MM"),IF(AND(E742="N",E744&gt;$B$18),TEXT(E744-$B$18,"HH:MM"),IF(OR(E742="O",E742="A"),"",0)))))</f>
        <v>00:15</v>
      </c>
      <c r="F739" s="6">
        <f t="shared" ca="1" si="276"/>
        <v>0</v>
      </c>
      <c r="G739" s="6" t="str">
        <f t="shared" si="276"/>
        <v/>
      </c>
      <c r="H739" s="6" t="str">
        <f t="shared" ca="1" si="276"/>
        <v>00:11</v>
      </c>
      <c r="I739" s="6" t="str">
        <f t="shared" ca="1" si="276"/>
        <v>00:07</v>
      </c>
      <c r="J739" s="6" t="str">
        <f t="shared" ca="1" si="276"/>
        <v>00:01</v>
      </c>
      <c r="K739" s="6" t="str">
        <f t="shared" ca="1" si="276"/>
        <v>00:14</v>
      </c>
      <c r="L739" s="6">
        <f t="shared" ca="1" si="276"/>
        <v>0</v>
      </c>
      <c r="M739" s="6" t="str">
        <f t="shared" ca="1" si="276"/>
        <v>00:07</v>
      </c>
      <c r="N739" s="6" t="str">
        <f t="shared" si="276"/>
        <v/>
      </c>
      <c r="O739" s="6">
        <f t="shared" ca="1" si="276"/>
        <v>0</v>
      </c>
      <c r="P739" s="6">
        <f t="shared" ca="1" si="276"/>
        <v>0</v>
      </c>
      <c r="Q739" s="6" t="str">
        <f t="shared" ca="1" si="276"/>
        <v>00:17</v>
      </c>
      <c r="R739" s="6">
        <f t="shared" ca="1" si="276"/>
        <v>0</v>
      </c>
      <c r="S739" s="6">
        <f t="shared" ca="1" si="276"/>
        <v>0</v>
      </c>
      <c r="T739" s="6">
        <f t="shared" ca="1" si="276"/>
        <v>0</v>
      </c>
      <c r="U739" s="6" t="str">
        <f t="shared" si="276"/>
        <v/>
      </c>
      <c r="V739" s="6" t="str">
        <f t="shared" ca="1" si="276"/>
        <v>00:02</v>
      </c>
      <c r="W739" s="6" t="str">
        <f t="shared" ca="1" si="276"/>
        <v>00:02</v>
      </c>
      <c r="X739" s="6" t="str">
        <f t="shared" ca="1" si="276"/>
        <v>00:09</v>
      </c>
      <c r="Y739" s="6" t="str">
        <f t="shared" ca="1" si="276"/>
        <v>00:08</v>
      </c>
      <c r="Z739" s="6" t="str">
        <f t="shared" ca="1" si="276"/>
        <v>00:17</v>
      </c>
      <c r="AA739" s="6">
        <f t="shared" ca="1" si="276"/>
        <v>0</v>
      </c>
      <c r="AB739" s="6" t="str">
        <f t="shared" si="276"/>
        <v/>
      </c>
      <c r="AC739" s="6" t="str">
        <f t="shared" ca="1" si="276"/>
        <v>00:13</v>
      </c>
      <c r="AD739" s="6" t="str">
        <f t="shared" ca="1" si="276"/>
        <v>00:09</v>
      </c>
      <c r="AE739" s="6">
        <f t="shared" ca="1" si="276"/>
        <v>0</v>
      </c>
      <c r="AF739" s="6">
        <f t="shared" ca="1" si="276"/>
        <v>0</v>
      </c>
    </row>
    <row r="740" spans="1:35" ht="12.2" customHeight="1">
      <c r="A740" s="12" t="s">
        <v>7</v>
      </c>
      <c r="B740" s="7"/>
      <c r="C740" s="7"/>
      <c r="D740" s="8"/>
      <c r="E740" s="7"/>
      <c r="F740" s="7"/>
      <c r="G740" s="7"/>
      <c r="H740" s="8"/>
      <c r="I740" s="8"/>
      <c r="J740" s="7"/>
      <c r="K740" s="7"/>
      <c r="L740" s="7"/>
      <c r="M740" s="7"/>
      <c r="N740" s="7"/>
      <c r="O740" s="7"/>
      <c r="P740" s="7"/>
      <c r="Q740" s="7"/>
      <c r="R740" s="8"/>
      <c r="S740" s="7"/>
      <c r="T740" s="7"/>
      <c r="U740" s="7"/>
      <c r="V740" s="7"/>
      <c r="W740" s="7"/>
      <c r="X740" s="7"/>
      <c r="Y740" s="8"/>
      <c r="Z740" s="7"/>
      <c r="AA740" s="8"/>
      <c r="AB740" s="7"/>
      <c r="AC740" s="8"/>
      <c r="AD740" s="8"/>
      <c r="AE740" s="8"/>
      <c r="AF740" s="8"/>
    </row>
    <row r="741" spans="1:35" ht="12.2" customHeight="1">
      <c r="A741" s="13" t="s">
        <v>8</v>
      </c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</row>
    <row r="742" spans="1:35" ht="18.75" customHeight="1">
      <c r="A742" s="14" t="s">
        <v>13</v>
      </c>
      <c r="B742" s="4" t="str">
        <f>Entry!B38</f>
        <v>N</v>
      </c>
      <c r="C742" s="4" t="str">
        <f>Entry!C38</f>
        <v>N</v>
      </c>
      <c r="D742" s="4" t="str">
        <f>Entry!D38</f>
        <v>N</v>
      </c>
      <c r="E742" s="4" t="str">
        <f>Entry!E38</f>
        <v>E</v>
      </c>
      <c r="F742" s="4" t="str">
        <f>Entry!F38</f>
        <v>E</v>
      </c>
      <c r="G742" s="4" t="str">
        <f>Entry!G38</f>
        <v>O</v>
      </c>
      <c r="H742" s="4" t="str">
        <f>Entry!H38</f>
        <v>E</v>
      </c>
      <c r="I742" s="4" t="str">
        <f>Entry!I38</f>
        <v>E</v>
      </c>
      <c r="J742" s="4" t="str">
        <f>Entry!J38</f>
        <v>E</v>
      </c>
      <c r="K742" s="4" t="str">
        <f>Entry!K38</f>
        <v>E</v>
      </c>
      <c r="L742" s="4" t="str">
        <f>Entry!L38</f>
        <v>M</v>
      </c>
      <c r="M742" s="4" t="str">
        <f>Entry!M38</f>
        <v>M</v>
      </c>
      <c r="N742" s="4" t="str">
        <f>Entry!N38</f>
        <v>O</v>
      </c>
      <c r="O742" s="4" t="str">
        <f>Entry!O38</f>
        <v>M</v>
      </c>
      <c r="P742" s="4" t="str">
        <f>Entry!P38</f>
        <v>M</v>
      </c>
      <c r="Q742" s="4" t="str">
        <f>Entry!Q38</f>
        <v>M</v>
      </c>
      <c r="R742" s="4" t="str">
        <f>Entry!R38</f>
        <v>M</v>
      </c>
      <c r="S742" s="4" t="str">
        <f>Entry!S38</f>
        <v>N</v>
      </c>
      <c r="T742" s="4" t="str">
        <f>Entry!T38</f>
        <v>N</v>
      </c>
      <c r="U742" s="4" t="str">
        <f>Entry!U38</f>
        <v>O</v>
      </c>
      <c r="V742" s="4" t="str">
        <f>Entry!V38</f>
        <v>N</v>
      </c>
      <c r="W742" s="4" t="str">
        <f>Entry!W38</f>
        <v>N</v>
      </c>
      <c r="X742" s="4" t="str">
        <f>Entry!X38</f>
        <v>N</v>
      </c>
      <c r="Y742" s="4" t="str">
        <f>Entry!Y38</f>
        <v>N</v>
      </c>
      <c r="Z742" s="4" t="str">
        <f>Entry!Z38</f>
        <v>E</v>
      </c>
      <c r="AA742" s="4" t="str">
        <f>Entry!AA38</f>
        <v>E</v>
      </c>
      <c r="AB742" s="4" t="str">
        <f>Entry!AB38</f>
        <v>O</v>
      </c>
      <c r="AC742" s="4" t="str">
        <f>Entry!AC38</f>
        <v>E</v>
      </c>
      <c r="AD742" s="4" t="str">
        <f>Entry!AD38</f>
        <v>E</v>
      </c>
      <c r="AE742" s="4" t="str">
        <f>Entry!AE38</f>
        <v>E</v>
      </c>
      <c r="AF742" s="4" t="str">
        <f>Entry!AF38</f>
        <v>E</v>
      </c>
    </row>
    <row r="743" spans="1:35" hidden="1">
      <c r="A743" s="1" t="s">
        <v>10</v>
      </c>
      <c r="B743" s="16">
        <v>0.33333333333333331</v>
      </c>
      <c r="C743" s="15"/>
    </row>
    <row r="744" spans="1:35" hidden="1">
      <c r="B744" s="16">
        <f ca="1">IF(OR(B742="O",B742="A"),"O ",VALUE(B736))</f>
        <v>0.83958333333333324</v>
      </c>
      <c r="C744" s="16">
        <f ca="1">IF(OR(C742="O",C742="A"),"O ",VALUE(C736))</f>
        <v>0.8256944444444444</v>
      </c>
      <c r="D744" s="16">
        <f ca="1">IF(OR(D742="O",D742="A"),"O ",VALUE(D736))</f>
        <v>0.82638888888888884</v>
      </c>
      <c r="E744" s="16">
        <f t="shared" ref="E744:AF744" ca="1" si="277">IF(OR(E742="O",E742="A"),"O ",VALUE(E736))</f>
        <v>0.59375</v>
      </c>
      <c r="F744" s="16">
        <f t="shared" ca="1" si="277"/>
        <v>0.57847222222222217</v>
      </c>
      <c r="G744" s="16" t="str">
        <f t="shared" si="277"/>
        <v xml:space="preserve">O </v>
      </c>
      <c r="H744" s="16">
        <f t="shared" ca="1" si="277"/>
        <v>0.59097222222222223</v>
      </c>
      <c r="I744" s="16">
        <f t="shared" ca="1" si="277"/>
        <v>0.58819444444444446</v>
      </c>
      <c r="J744" s="16">
        <f t="shared" ca="1" si="277"/>
        <v>0.58402777777777781</v>
      </c>
      <c r="K744" s="16">
        <f t="shared" ca="1" si="277"/>
        <v>0.59305555555555556</v>
      </c>
      <c r="L744" s="16">
        <f t="shared" ca="1" si="277"/>
        <v>0.32916666666666666</v>
      </c>
      <c r="M744" s="16">
        <f t="shared" ca="1" si="277"/>
        <v>0.33819444444444446</v>
      </c>
      <c r="N744" s="16" t="str">
        <f t="shared" si="277"/>
        <v xml:space="preserve">O </v>
      </c>
      <c r="O744" s="16">
        <f t="shared" ca="1" si="277"/>
        <v>0.33333333333333331</v>
      </c>
      <c r="P744" s="16">
        <f t="shared" ca="1" si="277"/>
        <v>0.33194444444444443</v>
      </c>
      <c r="Q744" s="16">
        <f t="shared" ca="1" si="277"/>
        <v>0.34513888888888888</v>
      </c>
      <c r="R744" s="16">
        <f t="shared" ca="1" si="277"/>
        <v>0.32916666666666666</v>
      </c>
      <c r="S744" s="16">
        <f t="shared" ca="1" si="277"/>
        <v>0.82708333333333339</v>
      </c>
      <c r="T744" s="16">
        <f t="shared" ca="1" si="277"/>
        <v>0.83124999999999993</v>
      </c>
      <c r="U744" s="16" t="str">
        <f t="shared" si="277"/>
        <v xml:space="preserve">O </v>
      </c>
      <c r="V744" s="16">
        <f t="shared" ca="1" si="277"/>
        <v>0.83472222222222225</v>
      </c>
      <c r="W744" s="16">
        <f t="shared" ca="1" si="277"/>
        <v>0.83472222222222225</v>
      </c>
      <c r="X744" s="16">
        <f t="shared" ca="1" si="277"/>
        <v>0.83958333333333324</v>
      </c>
      <c r="Y744" s="16">
        <f t="shared" ca="1" si="277"/>
        <v>0.83888888888888891</v>
      </c>
      <c r="Z744" s="16">
        <f t="shared" ca="1" si="277"/>
        <v>0.59513888888888888</v>
      </c>
      <c r="AA744" s="16">
        <f t="shared" ca="1" si="277"/>
        <v>0.57777777777777783</v>
      </c>
      <c r="AB744" s="16" t="str">
        <f t="shared" si="277"/>
        <v xml:space="preserve">O </v>
      </c>
      <c r="AC744" s="16">
        <f t="shared" ca="1" si="277"/>
        <v>0.59236111111111112</v>
      </c>
      <c r="AD744" s="16">
        <f t="shared" ca="1" si="277"/>
        <v>0.58958333333333335</v>
      </c>
      <c r="AE744" s="16">
        <f t="shared" ca="1" si="277"/>
        <v>0.57708333333333328</v>
      </c>
      <c r="AF744" s="16">
        <f t="shared" ca="1" si="277"/>
        <v>0.57847222222222217</v>
      </c>
    </row>
    <row r="745" spans="1:35" hidden="1">
      <c r="A745" s="1" t="s">
        <v>9</v>
      </c>
      <c r="B745" s="17">
        <v>0.58333333333333337</v>
      </c>
      <c r="C745" s="15"/>
    </row>
    <row r="746" spans="1:35" hidden="1">
      <c r="A746" s="1" t="s">
        <v>11</v>
      </c>
      <c r="B746" s="17">
        <v>0.83333333333333337</v>
      </c>
      <c r="C746" s="15"/>
    </row>
    <row r="747" spans="1:35" hidden="1">
      <c r="A747" s="1" t="s">
        <v>14</v>
      </c>
      <c r="B747" s="16">
        <v>0.375</v>
      </c>
      <c r="C747" s="15"/>
    </row>
    <row r="748" spans="1:35" hidden="1">
      <c r="A748" s="1" t="s">
        <v>24</v>
      </c>
      <c r="B748" s="16">
        <f ca="1">IF(OR(B742="O",B742="A"),0,VALUE(B739))</f>
        <v>6.2499999999999995E-3</v>
      </c>
      <c r="C748" s="16">
        <f ca="1">IF(OR(C742="O",C742="A"),0,VALUE(C739))</f>
        <v>0</v>
      </c>
      <c r="D748" s="16">
        <f ca="1">IF(OR(D742="O",D742="A"),0,VALUE(D739))</f>
        <v>0</v>
      </c>
      <c r="E748" s="16">
        <f t="shared" ref="E748:AF748" ca="1" si="278">IF(OR(E742="O",E742="A"),0,VALUE(E739))</f>
        <v>1.0416666666666666E-2</v>
      </c>
      <c r="F748" s="16">
        <f t="shared" ca="1" si="278"/>
        <v>0</v>
      </c>
      <c r="G748" s="16">
        <f t="shared" si="278"/>
        <v>0</v>
      </c>
      <c r="H748" s="16">
        <f t="shared" ca="1" si="278"/>
        <v>7.6388888888888886E-3</v>
      </c>
      <c r="I748" s="16">
        <f t="shared" ca="1" si="278"/>
        <v>4.8611111111111112E-3</v>
      </c>
      <c r="J748" s="16">
        <f t="shared" ca="1" si="278"/>
        <v>6.9444444444444447E-4</v>
      </c>
      <c r="K748" s="16">
        <f t="shared" ca="1" si="278"/>
        <v>9.7222222222222224E-3</v>
      </c>
      <c r="L748" s="16">
        <f t="shared" ca="1" si="278"/>
        <v>0</v>
      </c>
      <c r="M748" s="16">
        <f t="shared" ca="1" si="278"/>
        <v>4.8611111111111112E-3</v>
      </c>
      <c r="N748" s="16">
        <f t="shared" si="278"/>
        <v>0</v>
      </c>
      <c r="O748" s="16">
        <f t="shared" ca="1" si="278"/>
        <v>0</v>
      </c>
      <c r="P748" s="16">
        <f t="shared" ca="1" si="278"/>
        <v>0</v>
      </c>
      <c r="Q748" s="16">
        <f t="shared" ca="1" si="278"/>
        <v>1.1805555555555555E-2</v>
      </c>
      <c r="R748" s="16">
        <f t="shared" ca="1" si="278"/>
        <v>0</v>
      </c>
      <c r="S748" s="16">
        <f t="shared" ca="1" si="278"/>
        <v>0</v>
      </c>
      <c r="T748" s="16">
        <f t="shared" ca="1" si="278"/>
        <v>0</v>
      </c>
      <c r="U748" s="16">
        <f t="shared" si="278"/>
        <v>0</v>
      </c>
      <c r="V748" s="16">
        <f t="shared" ca="1" si="278"/>
        <v>1.3888888888888889E-3</v>
      </c>
      <c r="W748" s="16">
        <f t="shared" ca="1" si="278"/>
        <v>1.3888888888888889E-3</v>
      </c>
      <c r="X748" s="16">
        <f t="shared" ca="1" si="278"/>
        <v>6.2499999999999995E-3</v>
      </c>
      <c r="Y748" s="16">
        <f t="shared" ca="1" si="278"/>
        <v>5.5555555555555558E-3</v>
      </c>
      <c r="Z748" s="16">
        <f t="shared" ca="1" si="278"/>
        <v>1.1805555555555555E-2</v>
      </c>
      <c r="AA748" s="16">
        <f t="shared" ca="1" si="278"/>
        <v>0</v>
      </c>
      <c r="AB748" s="16">
        <f t="shared" si="278"/>
        <v>0</v>
      </c>
      <c r="AC748" s="16">
        <f t="shared" ca="1" si="278"/>
        <v>9.0277777777777787E-3</v>
      </c>
      <c r="AD748" s="16">
        <f t="shared" ca="1" si="278"/>
        <v>6.2499999999999995E-3</v>
      </c>
      <c r="AE748" s="16">
        <f t="shared" ca="1" si="278"/>
        <v>0</v>
      </c>
      <c r="AF748" s="16">
        <f t="shared" ca="1" si="278"/>
        <v>0</v>
      </c>
      <c r="AH748" s="24">
        <f ca="1">SUM(B748:AF748)</f>
        <v>9.7916666666666666E-2</v>
      </c>
    </row>
    <row r="749" spans="1:35" hidden="1">
      <c r="B749" s="16">
        <f ca="1">IF(OR(B742="O",B742="A"),0,VALUE(B738))</f>
        <v>0.5</v>
      </c>
      <c r="C749" s="16">
        <f ca="1">IF(OR(C742="O",C742="A"),0,VALUE(C738))</f>
        <v>0.51736111111111105</v>
      </c>
      <c r="D749" s="16">
        <f ca="1">IF(OR(D742="O",D742="A"),0,VALUE(D738))</f>
        <v>0.51458333333333328</v>
      </c>
      <c r="E749" s="16">
        <f t="shared" ref="E749:AF749" ca="1" si="279">IF(OR(E742="O",E742="A"),0,VALUE(E738))</f>
        <v>0.24722222222222223</v>
      </c>
      <c r="F749" s="16">
        <f t="shared" ca="1" si="279"/>
        <v>0.25763888888888892</v>
      </c>
      <c r="G749" s="16">
        <f t="shared" si="279"/>
        <v>0</v>
      </c>
      <c r="H749" s="16">
        <f t="shared" ca="1" si="279"/>
        <v>0.25069444444444444</v>
      </c>
      <c r="I749" s="16">
        <f t="shared" ca="1" si="279"/>
        <v>0.25</v>
      </c>
      <c r="J749" s="16">
        <f t="shared" ca="1" si="279"/>
        <v>0.25486111111111109</v>
      </c>
      <c r="K749" s="16">
        <f t="shared" ca="1" si="279"/>
        <v>0.24930555555555556</v>
      </c>
      <c r="L749" s="16">
        <f t="shared" ca="1" si="279"/>
        <v>0.3840277777777778</v>
      </c>
      <c r="M749" s="16">
        <f t="shared" ca="1" si="279"/>
        <v>0.38194444444444442</v>
      </c>
      <c r="N749" s="16">
        <f t="shared" si="279"/>
        <v>0</v>
      </c>
      <c r="O749" s="16">
        <f t="shared" ca="1" si="279"/>
        <v>0.3833333333333333</v>
      </c>
      <c r="P749" s="16">
        <f t="shared" ca="1" si="279"/>
        <v>0.38472222222222219</v>
      </c>
      <c r="Q749" s="16">
        <f t="shared" ca="1" si="279"/>
        <v>0.37291666666666662</v>
      </c>
      <c r="R749" s="16">
        <f t="shared" ca="1" si="279"/>
        <v>0.38611111111111113</v>
      </c>
      <c r="S749" s="16">
        <f t="shared" ca="1" si="279"/>
        <v>0.50902777777777775</v>
      </c>
      <c r="T749" s="16">
        <f t="shared" ca="1" si="279"/>
        <v>0.50972222222222219</v>
      </c>
      <c r="U749" s="16">
        <f t="shared" si="279"/>
        <v>0</v>
      </c>
      <c r="V749" s="16">
        <f t="shared" ca="1" si="279"/>
        <v>0.50624999999999998</v>
      </c>
      <c r="W749" s="16">
        <f t="shared" ca="1" si="279"/>
        <v>0.50555555555555554</v>
      </c>
      <c r="X749" s="16">
        <f t="shared" ca="1" si="279"/>
        <v>0.49583333333333335</v>
      </c>
      <c r="Y749" s="16">
        <f t="shared" ca="1" si="279"/>
        <v>0.50277777777777777</v>
      </c>
      <c r="Z749" s="16">
        <f t="shared" ca="1" si="279"/>
        <v>0.24791666666666667</v>
      </c>
      <c r="AA749" s="16">
        <f t="shared" ca="1" si="279"/>
        <v>0.25625000000000003</v>
      </c>
      <c r="AB749" s="16">
        <f t="shared" si="279"/>
        <v>0</v>
      </c>
      <c r="AC749" s="16">
        <f t="shared" ca="1" si="279"/>
        <v>0.24305555555555555</v>
      </c>
      <c r="AD749" s="16">
        <f t="shared" ca="1" si="279"/>
        <v>0.24722222222222223</v>
      </c>
      <c r="AE749" s="16">
        <f t="shared" ca="1" si="279"/>
        <v>0.25625000000000003</v>
      </c>
      <c r="AF749" s="16">
        <f t="shared" ca="1" si="279"/>
        <v>0.26180555555555557</v>
      </c>
      <c r="AG749" s="16"/>
      <c r="AH749" s="24">
        <f ca="1">SUM(B749:AF749)</f>
        <v>9.8763888888888864</v>
      </c>
    </row>
    <row r="754" spans="1:35" ht="15" customHeight="1">
      <c r="A754" s="47" t="str">
        <f>Entry!A39</f>
        <v>MS. LATA CHOUHAN</v>
      </c>
      <c r="B754" s="47"/>
      <c r="C754" s="47"/>
      <c r="D754" s="47"/>
      <c r="E754" s="47"/>
      <c r="F754" s="47"/>
      <c r="G754" s="47"/>
      <c r="H754" s="48" t="s">
        <v>15</v>
      </c>
      <c r="I754" s="48"/>
      <c r="J754" s="48"/>
      <c r="K754" s="48"/>
      <c r="L754" s="26">
        <f ca="1">AH770</f>
        <v>9.7020833333333307</v>
      </c>
      <c r="M754" s="23" t="s">
        <v>16</v>
      </c>
      <c r="N754" s="48" t="s">
        <v>17</v>
      </c>
      <c r="O754" s="48"/>
      <c r="P754" s="23">
        <v>0</v>
      </c>
      <c r="Q754" s="23" t="s">
        <v>18</v>
      </c>
      <c r="R754" s="48" t="s">
        <v>19</v>
      </c>
      <c r="S754" s="48"/>
      <c r="T754" s="23">
        <f>AI756</f>
        <v>27</v>
      </c>
      <c r="U754" s="48" t="s">
        <v>20</v>
      </c>
      <c r="V754" s="48"/>
      <c r="W754" s="23">
        <f>AI757</f>
        <v>0</v>
      </c>
      <c r="X754" s="48" t="s">
        <v>21</v>
      </c>
      <c r="Y754" s="48"/>
      <c r="Z754" s="23">
        <f>AI758</f>
        <v>4</v>
      </c>
      <c r="AA754" s="49" t="s">
        <v>26</v>
      </c>
      <c r="AB754" s="49"/>
      <c r="AC754" s="49"/>
      <c r="AD754" s="49"/>
      <c r="AE754" s="22"/>
      <c r="AF754" s="22"/>
      <c r="AG754" s="22"/>
    </row>
    <row r="755" spans="1:35" ht="14.25" customHeight="1">
      <c r="A755" s="25"/>
      <c r="B755" s="25"/>
      <c r="C755" s="25"/>
      <c r="D755" s="25"/>
      <c r="E755" s="25"/>
      <c r="F755" s="25"/>
      <c r="G755" s="25"/>
      <c r="H755" s="50" t="s">
        <v>23</v>
      </c>
      <c r="I755" s="50"/>
      <c r="J755" s="50"/>
      <c r="K755" s="27">
        <f ca="1">AH769</f>
        <v>9.9999999999999992E-2</v>
      </c>
      <c r="L755" s="51" t="s">
        <v>25</v>
      </c>
      <c r="M755" s="51"/>
      <c r="N755" s="28">
        <v>0</v>
      </c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0"/>
      <c r="AF755" s="20"/>
      <c r="AG755" s="20"/>
    </row>
    <row r="756" spans="1:35" ht="12.2" customHeight="1">
      <c r="A756" s="10" t="s">
        <v>12</v>
      </c>
      <c r="B756" s="5" t="str">
        <f>IF(B763="M","P",IF(B763="E","P",IF(B763="N","P",IF(B763="GS","P",IF(B763="O","O","A")))))</f>
        <v>P</v>
      </c>
      <c r="C756" s="5" t="str">
        <f t="shared" ref="C756:AF756" si="280">IF(C763="M","P",IF(C763="E","P",IF(C763="N","P",IF(C763="GS","P",IF(C763="O","O","A")))))</f>
        <v>P</v>
      </c>
      <c r="D756" s="5" t="str">
        <f t="shared" si="280"/>
        <v>P</v>
      </c>
      <c r="E756" s="5" t="str">
        <f t="shared" si="280"/>
        <v>P</v>
      </c>
      <c r="F756" s="5" t="str">
        <f t="shared" si="280"/>
        <v>O</v>
      </c>
      <c r="G756" s="5" t="str">
        <f t="shared" si="280"/>
        <v>P</v>
      </c>
      <c r="H756" s="5" t="str">
        <f t="shared" si="280"/>
        <v>P</v>
      </c>
      <c r="I756" s="5" t="str">
        <f t="shared" si="280"/>
        <v>P</v>
      </c>
      <c r="J756" s="5" t="str">
        <f t="shared" si="280"/>
        <v>P</v>
      </c>
      <c r="K756" s="5" t="str">
        <f t="shared" si="280"/>
        <v>P</v>
      </c>
      <c r="L756" s="5" t="str">
        <f t="shared" si="280"/>
        <v>P</v>
      </c>
      <c r="M756" s="5" t="str">
        <f t="shared" si="280"/>
        <v>O</v>
      </c>
      <c r="N756" s="5" t="str">
        <f t="shared" si="280"/>
        <v>P</v>
      </c>
      <c r="O756" s="5" t="str">
        <f t="shared" si="280"/>
        <v>P</v>
      </c>
      <c r="P756" s="5" t="str">
        <f t="shared" si="280"/>
        <v>P</v>
      </c>
      <c r="Q756" s="5" t="str">
        <f t="shared" si="280"/>
        <v>P</v>
      </c>
      <c r="R756" s="5" t="str">
        <f t="shared" si="280"/>
        <v>P</v>
      </c>
      <c r="S756" s="5" t="str">
        <f t="shared" si="280"/>
        <v>P</v>
      </c>
      <c r="T756" s="5" t="str">
        <f t="shared" si="280"/>
        <v>O</v>
      </c>
      <c r="U756" s="5" t="str">
        <f t="shared" si="280"/>
        <v>P</v>
      </c>
      <c r="V756" s="5" t="str">
        <f t="shared" si="280"/>
        <v>P</v>
      </c>
      <c r="W756" s="5" t="str">
        <f t="shared" si="280"/>
        <v>P</v>
      </c>
      <c r="X756" s="5" t="str">
        <f t="shared" si="280"/>
        <v>P</v>
      </c>
      <c r="Y756" s="5" t="str">
        <f t="shared" si="280"/>
        <v>P</v>
      </c>
      <c r="Z756" s="5" t="str">
        <f t="shared" si="280"/>
        <v>P</v>
      </c>
      <c r="AA756" s="5" t="str">
        <f t="shared" si="280"/>
        <v>O</v>
      </c>
      <c r="AB756" s="5" t="str">
        <f t="shared" si="280"/>
        <v>P</v>
      </c>
      <c r="AC756" s="5" t="str">
        <f t="shared" si="280"/>
        <v>P</v>
      </c>
      <c r="AD756" s="5" t="str">
        <f t="shared" si="280"/>
        <v>P</v>
      </c>
      <c r="AE756" s="5" t="str">
        <f t="shared" si="280"/>
        <v>P</v>
      </c>
      <c r="AF756" s="5" t="str">
        <f t="shared" si="280"/>
        <v>P</v>
      </c>
      <c r="AH756" s="2" t="s">
        <v>1</v>
      </c>
      <c r="AI756" s="1">
        <f>COUNTIF(B756:AF756,"P")</f>
        <v>27</v>
      </c>
    </row>
    <row r="757" spans="1:35" ht="12.2" customHeight="1">
      <c r="A757" s="11" t="s">
        <v>2</v>
      </c>
      <c r="B757" s="3" t="str">
        <f ca="1">IF(B763="M",TEXT(7.8/24+RAND()*(8.3/24-7.8/24),"HH:MM"),(IF(B763="E",TEXT(13.8/24+RAND()*(14.3/24-13.8/24),"HH:MM"),IF(B763="GS",TEXT(8.8/24+RAND()*(9.3/24-8.8/24),"HH:MM"),IF(B763="N",TEXT(19.8/24+RAND()*(20.3/24-19.8/24),"HH:MM"),"")))))</f>
        <v>08:14</v>
      </c>
      <c r="C757" s="3" t="str">
        <f t="shared" ref="C757:AF757" ca="1" si="281">IF(C763="M",TEXT(7.8/24+RAND()*(8.3/24-7.8/24),"HH:MM"),(IF(C763="E",TEXT(13.8/24+RAND()*(14.3/24-13.8/24),"HH:MM"),IF(C763="GS",TEXT(8.8/24+RAND()*(9.3/24-8.8/24),"HH:MM"),IF(C763="N",TEXT(19.8/24+RAND()*(20.3/24-19.8/24),"HH:MM"),"")))))</f>
        <v>07:58</v>
      </c>
      <c r="D757" s="3" t="str">
        <f t="shared" ca="1" si="281"/>
        <v>07:52</v>
      </c>
      <c r="E757" s="3" t="str">
        <f t="shared" ca="1" si="281"/>
        <v>07:50</v>
      </c>
      <c r="F757" s="3" t="str">
        <f t="shared" ca="1" si="281"/>
        <v/>
      </c>
      <c r="G757" s="3" t="str">
        <f t="shared" ca="1" si="281"/>
        <v>07:59</v>
      </c>
      <c r="H757" s="3" t="str">
        <f t="shared" ca="1" si="281"/>
        <v>08:04</v>
      </c>
      <c r="I757" s="3" t="str">
        <f t="shared" ca="1" si="281"/>
        <v>14:14</v>
      </c>
      <c r="J757" s="3" t="str">
        <f t="shared" ca="1" si="281"/>
        <v>13:55</v>
      </c>
      <c r="K757" s="3" t="str">
        <f t="shared" ca="1" si="281"/>
        <v>14:14</v>
      </c>
      <c r="L757" s="3" t="str">
        <f t="shared" ca="1" si="281"/>
        <v>14:00</v>
      </c>
      <c r="M757" s="3" t="str">
        <f t="shared" ca="1" si="281"/>
        <v/>
      </c>
      <c r="N757" s="3" t="str">
        <f t="shared" ca="1" si="281"/>
        <v>14:04</v>
      </c>
      <c r="O757" s="3" t="str">
        <f t="shared" ca="1" si="281"/>
        <v>13:55</v>
      </c>
      <c r="P757" s="3" t="str">
        <f t="shared" ca="1" si="281"/>
        <v>20:14</v>
      </c>
      <c r="Q757" s="3" t="str">
        <f t="shared" ca="1" si="281"/>
        <v>19:57</v>
      </c>
      <c r="R757" s="3" t="str">
        <f t="shared" ca="1" si="281"/>
        <v>20:04</v>
      </c>
      <c r="S757" s="3" t="str">
        <f t="shared" ca="1" si="281"/>
        <v>19:58</v>
      </c>
      <c r="T757" s="3" t="str">
        <f t="shared" ca="1" si="281"/>
        <v/>
      </c>
      <c r="U757" s="3" t="str">
        <f t="shared" ca="1" si="281"/>
        <v>19:54</v>
      </c>
      <c r="V757" s="3" t="str">
        <f t="shared" ca="1" si="281"/>
        <v>20:09</v>
      </c>
      <c r="W757" s="3" t="str">
        <f t="shared" ca="1" si="281"/>
        <v>14:06</v>
      </c>
      <c r="X757" s="3" t="str">
        <f t="shared" ca="1" si="281"/>
        <v>14:15</v>
      </c>
      <c r="Y757" s="3" t="str">
        <f t="shared" ca="1" si="281"/>
        <v>13:52</v>
      </c>
      <c r="Z757" s="3" t="str">
        <f t="shared" ca="1" si="281"/>
        <v>14:09</v>
      </c>
      <c r="AA757" s="3" t="str">
        <f t="shared" ca="1" si="281"/>
        <v/>
      </c>
      <c r="AB757" s="3" t="str">
        <f t="shared" ca="1" si="281"/>
        <v>08:13</v>
      </c>
      <c r="AC757" s="3" t="str">
        <f t="shared" ca="1" si="281"/>
        <v>07:54</v>
      </c>
      <c r="AD757" s="3" t="str">
        <f t="shared" ca="1" si="281"/>
        <v>07:54</v>
      </c>
      <c r="AE757" s="3" t="str">
        <f t="shared" ca="1" si="281"/>
        <v>08:12</v>
      </c>
      <c r="AF757" s="3" t="str">
        <f t="shared" ca="1" si="281"/>
        <v>08:12</v>
      </c>
      <c r="AH757" s="2" t="s">
        <v>3</v>
      </c>
      <c r="AI757" s="1">
        <f>COUNTIF(B756:AF756,"A")</f>
        <v>0</v>
      </c>
    </row>
    <row r="758" spans="1:35" ht="12.2" customHeight="1">
      <c r="A758" s="11" t="s">
        <v>4</v>
      </c>
      <c r="B758" s="3" t="str">
        <f ca="1">IF(B763="M",TEXT(17/24+RAND()*(17.3/24-17/24),"HH:MM"),(IF(B763="E",TEXT(20/24+RAND()*(20.3/24-20/24),"HH:MM"),IF(B763="N",TEXT(8/24+RAND()*(8.3/24-8/24),"HH:MM"),IF(B763="GS",TEXT(17/24+RAND()*(17.3/24-17/24),"HH:MM"),"")))))</f>
        <v>17:01</v>
      </c>
      <c r="C758" s="3" t="str">
        <f t="shared" ref="C758:AF758" ca="1" si="282">IF(C763="M",TEXT(17/24+RAND()*(17.3/24-17/24),"HH:MM"),(IF(C763="E",TEXT(20/24+RAND()*(20.3/24-20/24),"HH:MM"),IF(C763="N",TEXT(8/24+RAND()*(8.3/24-8/24),"HH:MM"),IF(C763="GS",TEXT(17/24+RAND()*(17.3/24-17/24),"HH:MM"),"")))))</f>
        <v>17:14</v>
      </c>
      <c r="D758" s="3" t="str">
        <f t="shared" ca="1" si="282"/>
        <v>17:10</v>
      </c>
      <c r="E758" s="3" t="str">
        <f t="shared" ca="1" si="282"/>
        <v>17:02</v>
      </c>
      <c r="F758" s="3" t="str">
        <f t="shared" ca="1" si="282"/>
        <v/>
      </c>
      <c r="G758" s="3" t="str">
        <f t="shared" ca="1" si="282"/>
        <v>17:04</v>
      </c>
      <c r="H758" s="3" t="str">
        <f t="shared" ca="1" si="282"/>
        <v>17:16</v>
      </c>
      <c r="I758" s="3" t="str">
        <f t="shared" ca="1" si="282"/>
        <v>20:05</v>
      </c>
      <c r="J758" s="3" t="str">
        <f t="shared" ca="1" si="282"/>
        <v>20:01</v>
      </c>
      <c r="K758" s="3" t="str">
        <f t="shared" ca="1" si="282"/>
        <v>20:04</v>
      </c>
      <c r="L758" s="3" t="str">
        <f t="shared" ca="1" si="282"/>
        <v>20:13</v>
      </c>
      <c r="M758" s="3" t="str">
        <f t="shared" ca="1" si="282"/>
        <v/>
      </c>
      <c r="N758" s="3" t="str">
        <f t="shared" ca="1" si="282"/>
        <v>20:02</v>
      </c>
      <c r="O758" s="3" t="str">
        <f t="shared" ca="1" si="282"/>
        <v>20:00</v>
      </c>
      <c r="P758" s="3" t="str">
        <f t="shared" ca="1" si="282"/>
        <v>08:02</v>
      </c>
      <c r="Q758" s="3" t="str">
        <f t="shared" ca="1" si="282"/>
        <v>08:16</v>
      </c>
      <c r="R758" s="3" t="str">
        <f t="shared" ca="1" si="282"/>
        <v>08:01</v>
      </c>
      <c r="S758" s="3" t="str">
        <f t="shared" ca="1" si="282"/>
        <v>08:01</v>
      </c>
      <c r="T758" s="3" t="str">
        <f t="shared" ca="1" si="282"/>
        <v/>
      </c>
      <c r="U758" s="3" t="str">
        <f t="shared" ca="1" si="282"/>
        <v>08:00</v>
      </c>
      <c r="V758" s="3" t="str">
        <f t="shared" ca="1" si="282"/>
        <v>08:02</v>
      </c>
      <c r="W758" s="3" t="str">
        <f t="shared" ca="1" si="282"/>
        <v>20:14</v>
      </c>
      <c r="X758" s="3" t="str">
        <f t="shared" ca="1" si="282"/>
        <v>20:08</v>
      </c>
      <c r="Y758" s="3" t="str">
        <f t="shared" ca="1" si="282"/>
        <v>20:01</v>
      </c>
      <c r="Z758" s="3" t="str">
        <f t="shared" ca="1" si="282"/>
        <v>20:14</v>
      </c>
      <c r="AA758" s="3" t="str">
        <f t="shared" ca="1" si="282"/>
        <v/>
      </c>
      <c r="AB758" s="3" t="str">
        <f t="shared" ca="1" si="282"/>
        <v>17:09</v>
      </c>
      <c r="AC758" s="3" t="str">
        <f t="shared" ca="1" si="282"/>
        <v>17:07</v>
      </c>
      <c r="AD758" s="3" t="str">
        <f t="shared" ca="1" si="282"/>
        <v>17:15</v>
      </c>
      <c r="AE758" s="3" t="str">
        <f t="shared" ca="1" si="282"/>
        <v>17:15</v>
      </c>
      <c r="AF758" s="3" t="str">
        <f t="shared" ca="1" si="282"/>
        <v>17:16</v>
      </c>
      <c r="AH758" s="1" t="s">
        <v>22</v>
      </c>
      <c r="AI758" s="1">
        <f>COUNTIF(B763:AF763,"O")</f>
        <v>4</v>
      </c>
    </row>
    <row r="759" spans="1:35" ht="12.2" customHeight="1">
      <c r="A759" s="11" t="s">
        <v>5</v>
      </c>
      <c r="B759" s="3" t="str">
        <f ca="1">IF(B763="M",TEXT(B758-B757,"H:MM"),IF(B763="E",TEXT(B758-B757,"H:MM"),IF(B763="N",TEXT(B758+24-B757+30,"H:MM"),IF(B763="GS",TEXT(B758-B757,"H:MM"),""))))</f>
        <v>8:47</v>
      </c>
      <c r="C759" s="3" t="str">
        <f t="shared" ref="C759:AF759" ca="1" si="283">IF(C763="M",TEXT(C758-C757,"H:MM"),IF(C763="E",TEXT(C758-C757,"H:MM"),IF(C763="N",TEXT(C758+24-C757+30,"H:MM"),IF(C763="GS",TEXT(C758-C757,"H:MM"),""))))</f>
        <v>9:16</v>
      </c>
      <c r="D759" s="3" t="str">
        <f t="shared" ca="1" si="283"/>
        <v>9:18</v>
      </c>
      <c r="E759" s="3" t="str">
        <f t="shared" ca="1" si="283"/>
        <v>9:12</v>
      </c>
      <c r="F759" s="3" t="str">
        <f t="shared" si="283"/>
        <v/>
      </c>
      <c r="G759" s="3" t="str">
        <f t="shared" ca="1" si="283"/>
        <v>9:05</v>
      </c>
      <c r="H759" s="3" t="str">
        <f t="shared" ca="1" si="283"/>
        <v>9:12</v>
      </c>
      <c r="I759" s="3" t="str">
        <f t="shared" ca="1" si="283"/>
        <v>5:51</v>
      </c>
      <c r="J759" s="3" t="str">
        <f t="shared" ca="1" si="283"/>
        <v>6:06</v>
      </c>
      <c r="K759" s="3" t="str">
        <f t="shared" ca="1" si="283"/>
        <v>5:50</v>
      </c>
      <c r="L759" s="3" t="str">
        <f t="shared" ca="1" si="283"/>
        <v>6:13</v>
      </c>
      <c r="M759" s="3" t="str">
        <f t="shared" si="283"/>
        <v/>
      </c>
      <c r="N759" s="3" t="str">
        <f t="shared" ca="1" si="283"/>
        <v>5:58</v>
      </c>
      <c r="O759" s="3" t="str">
        <f t="shared" ca="1" si="283"/>
        <v>6:05</v>
      </c>
      <c r="P759" s="3" t="str">
        <f t="shared" ca="1" si="283"/>
        <v>11:48</v>
      </c>
      <c r="Q759" s="3" t="str">
        <f t="shared" ca="1" si="283"/>
        <v>12:19</v>
      </c>
      <c r="R759" s="3" t="str">
        <f t="shared" ca="1" si="283"/>
        <v>11:57</v>
      </c>
      <c r="S759" s="3" t="str">
        <f t="shared" ca="1" si="283"/>
        <v>12:03</v>
      </c>
      <c r="T759" s="3" t="str">
        <f t="shared" si="283"/>
        <v/>
      </c>
      <c r="U759" s="3" t="str">
        <f t="shared" ca="1" si="283"/>
        <v>12:06</v>
      </c>
      <c r="V759" s="3" t="str">
        <f t="shared" ca="1" si="283"/>
        <v>11:53</v>
      </c>
      <c r="W759" s="3" t="str">
        <f t="shared" ca="1" si="283"/>
        <v>6:08</v>
      </c>
      <c r="X759" s="3" t="str">
        <f t="shared" ca="1" si="283"/>
        <v>5:53</v>
      </c>
      <c r="Y759" s="3" t="str">
        <f t="shared" ca="1" si="283"/>
        <v>6:09</v>
      </c>
      <c r="Z759" s="3" t="str">
        <f t="shared" ca="1" si="283"/>
        <v>6:05</v>
      </c>
      <c r="AA759" s="3" t="str">
        <f t="shared" si="283"/>
        <v/>
      </c>
      <c r="AB759" s="3" t="str">
        <f t="shared" ca="1" si="283"/>
        <v>8:56</v>
      </c>
      <c r="AC759" s="3" t="str">
        <f t="shared" ca="1" si="283"/>
        <v>9:13</v>
      </c>
      <c r="AD759" s="3" t="str">
        <f t="shared" ca="1" si="283"/>
        <v>9:21</v>
      </c>
      <c r="AE759" s="3" t="str">
        <f t="shared" ca="1" si="283"/>
        <v>9:03</v>
      </c>
      <c r="AF759" s="3" t="str">
        <f t="shared" ca="1" si="283"/>
        <v>9:04</v>
      </c>
      <c r="AH759" s="1" t="s">
        <v>27</v>
      </c>
      <c r="AI759" s="1">
        <f ca="1">COUNTIF(B760:AF760,(B760:AF760)&gt;0)</f>
        <v>0</v>
      </c>
    </row>
    <row r="760" spans="1:35" ht="12.2" customHeight="1">
      <c r="A760" s="11" t="s">
        <v>6</v>
      </c>
      <c r="B760" s="6" t="str">
        <f ca="1">IF(AND(B763="GS",B765&gt;$B$19),TEXT(B765-$B$19,"HH:MM"),IF(AND(B763="M",B765&gt;$B$15),TEXT(B765-$B$15,"HH:MM"),IF(AND(B763="E",B765&gt;$B$17),TEXT(B765-$B$17,"HH:MM"),IF(AND(B763="N",B765&gt;$B$18),TEXT(B765-$B$18,"HH:MM"),IF(OR(B763="O",B763="A"),"",0)))))</f>
        <v>00:14</v>
      </c>
      <c r="C760" s="6">
        <f ca="1">IF(AND(C763="GS",C765&gt;$B$19),TEXT(C765-$B$19,"HH:MM"),IF(AND(C763="M",C765&gt;$B$15),TEXT(C765-$B$15,"HH:MM"),IF(AND(C763="E",C765&gt;$B$17),TEXT(C765-$B$17,"HH:MM"),IF(AND(C763="N",C765&gt;$B$18),TEXT(C765-$B$18,"HH:MM"),IF(OR(C763="O",C763="A"),"",0)))))</f>
        <v>0</v>
      </c>
      <c r="D760" s="6">
        <f ca="1">IF(AND(D763="GS",D765&gt;$B$19),TEXT(D765-$B$19,"HH:MM"),IF(AND(D763="M",D765&gt;$B$15),TEXT(D765-$B$15,"HH:MM"),IF(AND(D763="E",D765&gt;$B$17),TEXT(D765-$B$17,"HH:MM"),IF(AND(D763="N",D765&gt;$B$18),TEXT(D765-$B$18,"HH:MM"),IF(OR(D763="O",D763="A"),"",0)))))</f>
        <v>0</v>
      </c>
      <c r="E760" s="6">
        <f t="shared" ref="E760:AF760" ca="1" si="284">IF(AND(E763="GS",E765&gt;$B$19),TEXT(E765-$B$19,"HH:MM"),IF(AND(E763="M",E765&gt;$B$15),TEXT(E765-$B$15,"HH:MM"),IF(AND(E763="E",E765&gt;$B$17),TEXT(E765-$B$17,"HH:MM"),IF(AND(E763="N",E765&gt;$B$18),TEXT(E765-$B$18,"HH:MM"),IF(OR(E763="O",E763="A"),"",0)))))</f>
        <v>0</v>
      </c>
      <c r="F760" s="6" t="str">
        <f t="shared" si="284"/>
        <v/>
      </c>
      <c r="G760" s="6">
        <f t="shared" ca="1" si="284"/>
        <v>0</v>
      </c>
      <c r="H760" s="6" t="str">
        <f t="shared" ca="1" si="284"/>
        <v>00:04</v>
      </c>
      <c r="I760" s="6" t="str">
        <f t="shared" ca="1" si="284"/>
        <v>00:14</v>
      </c>
      <c r="J760" s="6">
        <f t="shared" ca="1" si="284"/>
        <v>0</v>
      </c>
      <c r="K760" s="6" t="str">
        <f t="shared" ca="1" si="284"/>
        <v>00:14</v>
      </c>
      <c r="L760" s="6">
        <f t="shared" ca="1" si="284"/>
        <v>0</v>
      </c>
      <c r="M760" s="6" t="str">
        <f t="shared" si="284"/>
        <v/>
      </c>
      <c r="N760" s="6" t="str">
        <f t="shared" ca="1" si="284"/>
        <v>00:04</v>
      </c>
      <c r="O760" s="6">
        <f t="shared" ca="1" si="284"/>
        <v>0</v>
      </c>
      <c r="P760" s="6" t="str">
        <f t="shared" ca="1" si="284"/>
        <v>00:14</v>
      </c>
      <c r="Q760" s="6">
        <f t="shared" ca="1" si="284"/>
        <v>0</v>
      </c>
      <c r="R760" s="6" t="str">
        <f t="shared" ca="1" si="284"/>
        <v>00:04</v>
      </c>
      <c r="S760" s="6">
        <f t="shared" ca="1" si="284"/>
        <v>0</v>
      </c>
      <c r="T760" s="6" t="str">
        <f t="shared" si="284"/>
        <v/>
      </c>
      <c r="U760" s="6">
        <f t="shared" ca="1" si="284"/>
        <v>0</v>
      </c>
      <c r="V760" s="6" t="str">
        <f t="shared" ca="1" si="284"/>
        <v>00:09</v>
      </c>
      <c r="W760" s="6" t="str">
        <f t="shared" ca="1" si="284"/>
        <v>00:06</v>
      </c>
      <c r="X760" s="6" t="str">
        <f t="shared" ca="1" si="284"/>
        <v>00:15</v>
      </c>
      <c r="Y760" s="6">
        <f t="shared" ca="1" si="284"/>
        <v>0</v>
      </c>
      <c r="Z760" s="6" t="str">
        <f t="shared" ca="1" si="284"/>
        <v>00:09</v>
      </c>
      <c r="AA760" s="6" t="str">
        <f t="shared" si="284"/>
        <v/>
      </c>
      <c r="AB760" s="6" t="str">
        <f t="shared" ca="1" si="284"/>
        <v>00:13</v>
      </c>
      <c r="AC760" s="6">
        <f t="shared" ca="1" si="284"/>
        <v>0</v>
      </c>
      <c r="AD760" s="6">
        <f t="shared" ca="1" si="284"/>
        <v>0</v>
      </c>
      <c r="AE760" s="6" t="str">
        <f t="shared" ca="1" si="284"/>
        <v>00:12</v>
      </c>
      <c r="AF760" s="6" t="str">
        <f t="shared" ca="1" si="284"/>
        <v>00:12</v>
      </c>
    </row>
    <row r="761" spans="1:35" ht="12.2" customHeight="1">
      <c r="A761" s="12" t="s">
        <v>7</v>
      </c>
      <c r="B761" s="7"/>
      <c r="C761" s="7"/>
      <c r="D761" s="8"/>
      <c r="E761" s="7"/>
      <c r="F761" s="7"/>
      <c r="G761" s="7"/>
      <c r="H761" s="8"/>
      <c r="I761" s="8"/>
      <c r="J761" s="7"/>
      <c r="K761" s="7"/>
      <c r="L761" s="7"/>
      <c r="M761" s="7"/>
      <c r="N761" s="7"/>
      <c r="O761" s="7"/>
      <c r="P761" s="7"/>
      <c r="Q761" s="7"/>
      <c r="R761" s="8"/>
      <c r="S761" s="7"/>
      <c r="T761" s="7"/>
      <c r="U761" s="7"/>
      <c r="V761" s="7"/>
      <c r="W761" s="7"/>
      <c r="X761" s="7"/>
      <c r="Y761" s="8"/>
      <c r="Z761" s="7"/>
      <c r="AA761" s="8"/>
      <c r="AB761" s="7"/>
      <c r="AC761" s="8"/>
      <c r="AD761" s="8"/>
      <c r="AE761" s="8"/>
      <c r="AF761" s="8"/>
    </row>
    <row r="762" spans="1:35" ht="12.2" customHeight="1">
      <c r="A762" s="13" t="s">
        <v>8</v>
      </c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</row>
    <row r="763" spans="1:35" ht="18.75" customHeight="1">
      <c r="A763" s="14" t="s">
        <v>13</v>
      </c>
      <c r="B763" s="4" t="str">
        <f>Entry!B39</f>
        <v>M</v>
      </c>
      <c r="C763" s="4" t="str">
        <f>Entry!C39</f>
        <v>M</v>
      </c>
      <c r="D763" s="4" t="str">
        <f>Entry!D39</f>
        <v>M</v>
      </c>
      <c r="E763" s="4" t="str">
        <f>Entry!E39</f>
        <v>M</v>
      </c>
      <c r="F763" s="4" t="str">
        <f>Entry!F39</f>
        <v>O</v>
      </c>
      <c r="G763" s="4" t="str">
        <f>Entry!G39</f>
        <v>M</v>
      </c>
      <c r="H763" s="4" t="str">
        <f>Entry!H39</f>
        <v>M</v>
      </c>
      <c r="I763" s="4" t="str">
        <f>Entry!I39</f>
        <v>E</v>
      </c>
      <c r="J763" s="4" t="str">
        <f>Entry!J39</f>
        <v>E</v>
      </c>
      <c r="K763" s="4" t="str">
        <f>Entry!K39</f>
        <v>E</v>
      </c>
      <c r="L763" s="4" t="str">
        <f>Entry!L39</f>
        <v>E</v>
      </c>
      <c r="M763" s="4" t="str">
        <f>Entry!M39</f>
        <v>O</v>
      </c>
      <c r="N763" s="4" t="str">
        <f>Entry!N39</f>
        <v>E</v>
      </c>
      <c r="O763" s="4" t="str">
        <f>Entry!O39</f>
        <v>E</v>
      </c>
      <c r="P763" s="4" t="str">
        <f>Entry!P39</f>
        <v>N</v>
      </c>
      <c r="Q763" s="4" t="str">
        <f>Entry!Q39</f>
        <v>N</v>
      </c>
      <c r="R763" s="4" t="str">
        <f>Entry!R39</f>
        <v>N</v>
      </c>
      <c r="S763" s="4" t="str">
        <f>Entry!S39</f>
        <v>N</v>
      </c>
      <c r="T763" s="4" t="str">
        <f>Entry!T39</f>
        <v>O</v>
      </c>
      <c r="U763" s="4" t="str">
        <f>Entry!U39</f>
        <v>N</v>
      </c>
      <c r="V763" s="4" t="str">
        <f>Entry!V39</f>
        <v>N</v>
      </c>
      <c r="W763" s="4" t="str">
        <f>Entry!W39</f>
        <v>E</v>
      </c>
      <c r="X763" s="4" t="str">
        <f>Entry!X39</f>
        <v>E</v>
      </c>
      <c r="Y763" s="4" t="str">
        <f>Entry!Y39</f>
        <v>E</v>
      </c>
      <c r="Z763" s="4" t="str">
        <f>Entry!Z39</f>
        <v>E</v>
      </c>
      <c r="AA763" s="4" t="str">
        <f>Entry!AA39</f>
        <v>O</v>
      </c>
      <c r="AB763" s="4" t="str">
        <f>Entry!AB39</f>
        <v>M</v>
      </c>
      <c r="AC763" s="4" t="str">
        <f>Entry!AC39</f>
        <v>M</v>
      </c>
      <c r="AD763" s="4" t="str">
        <f>Entry!AD39</f>
        <v>M</v>
      </c>
      <c r="AE763" s="4" t="str">
        <f>Entry!AE39</f>
        <v>M</v>
      </c>
      <c r="AF763" s="4" t="str">
        <f>Entry!AF39</f>
        <v>M</v>
      </c>
    </row>
    <row r="764" spans="1:35" hidden="1">
      <c r="A764" s="1" t="s">
        <v>10</v>
      </c>
      <c r="B764" s="16">
        <v>0.33333333333333331</v>
      </c>
      <c r="C764" s="15"/>
    </row>
    <row r="765" spans="1:35" hidden="1">
      <c r="B765" s="16">
        <f ca="1">IF(OR(B763="O",B763="A"),"O ",VALUE(B757))</f>
        <v>0.3430555555555555</v>
      </c>
      <c r="C765" s="16">
        <f ca="1">IF(OR(C763="O",C763="A"),"O ",VALUE(C757))</f>
        <v>0.33194444444444443</v>
      </c>
      <c r="D765" s="16">
        <f ca="1">IF(OR(D763="O",D763="A"),"O ",VALUE(D757))</f>
        <v>0.32777777777777778</v>
      </c>
      <c r="E765" s="16">
        <f t="shared" ref="E765:AF765" ca="1" si="285">IF(OR(E763="O",E763="A"),"O ",VALUE(E757))</f>
        <v>0.3263888888888889</v>
      </c>
      <c r="F765" s="16" t="str">
        <f t="shared" si="285"/>
        <v xml:space="preserve">O </v>
      </c>
      <c r="G765" s="16">
        <f t="shared" ca="1" si="285"/>
        <v>0.33263888888888887</v>
      </c>
      <c r="H765" s="16">
        <f t="shared" ca="1" si="285"/>
        <v>0.33611111111111108</v>
      </c>
      <c r="I765" s="16">
        <f t="shared" ca="1" si="285"/>
        <v>0.59305555555555556</v>
      </c>
      <c r="J765" s="16">
        <f t="shared" ca="1" si="285"/>
        <v>0.57986111111111105</v>
      </c>
      <c r="K765" s="16">
        <f t="shared" ca="1" si="285"/>
        <v>0.59305555555555556</v>
      </c>
      <c r="L765" s="16">
        <f t="shared" ca="1" si="285"/>
        <v>0.58333333333333337</v>
      </c>
      <c r="M765" s="16" t="str">
        <f t="shared" si="285"/>
        <v xml:space="preserve">O </v>
      </c>
      <c r="N765" s="16">
        <f t="shared" ca="1" si="285"/>
        <v>0.58611111111111114</v>
      </c>
      <c r="O765" s="16">
        <f t="shared" ca="1" si="285"/>
        <v>0.57986111111111105</v>
      </c>
      <c r="P765" s="16">
        <f t="shared" ca="1" si="285"/>
        <v>0.84305555555555556</v>
      </c>
      <c r="Q765" s="16">
        <f t="shared" ca="1" si="285"/>
        <v>0.83124999999999993</v>
      </c>
      <c r="R765" s="16">
        <f t="shared" ca="1" si="285"/>
        <v>0.83611111111111114</v>
      </c>
      <c r="S765" s="16">
        <f t="shared" ca="1" si="285"/>
        <v>0.83194444444444438</v>
      </c>
      <c r="T765" s="16" t="str">
        <f t="shared" si="285"/>
        <v xml:space="preserve">O </v>
      </c>
      <c r="U765" s="16">
        <f t="shared" ca="1" si="285"/>
        <v>0.82916666666666661</v>
      </c>
      <c r="V765" s="16">
        <f t="shared" ca="1" si="285"/>
        <v>0.83958333333333324</v>
      </c>
      <c r="W765" s="16">
        <f t="shared" ca="1" si="285"/>
        <v>0.58750000000000002</v>
      </c>
      <c r="X765" s="16">
        <f t="shared" ca="1" si="285"/>
        <v>0.59375</v>
      </c>
      <c r="Y765" s="16">
        <f t="shared" ca="1" si="285"/>
        <v>0.57777777777777783</v>
      </c>
      <c r="Z765" s="16">
        <f t="shared" ca="1" si="285"/>
        <v>0.58958333333333335</v>
      </c>
      <c r="AA765" s="16" t="str">
        <f t="shared" si="285"/>
        <v xml:space="preserve">O </v>
      </c>
      <c r="AB765" s="16">
        <f t="shared" ca="1" si="285"/>
        <v>0.34236111111111112</v>
      </c>
      <c r="AC765" s="16">
        <f t="shared" ca="1" si="285"/>
        <v>0.32916666666666666</v>
      </c>
      <c r="AD765" s="16">
        <f t="shared" ca="1" si="285"/>
        <v>0.32916666666666666</v>
      </c>
      <c r="AE765" s="16">
        <f t="shared" ca="1" si="285"/>
        <v>0.34166666666666662</v>
      </c>
      <c r="AF765" s="16">
        <f t="shared" ca="1" si="285"/>
        <v>0.34166666666666662</v>
      </c>
    </row>
    <row r="766" spans="1:35" hidden="1">
      <c r="A766" s="1" t="s">
        <v>9</v>
      </c>
      <c r="B766" s="17">
        <v>0.58333333333333337</v>
      </c>
      <c r="C766" s="15"/>
    </row>
    <row r="767" spans="1:35" hidden="1">
      <c r="A767" s="1" t="s">
        <v>11</v>
      </c>
      <c r="B767" s="17">
        <v>0.83333333333333337</v>
      </c>
      <c r="C767" s="15"/>
    </row>
    <row r="768" spans="1:35" hidden="1">
      <c r="A768" s="1" t="s">
        <v>14</v>
      </c>
      <c r="B768" s="16">
        <v>0.375</v>
      </c>
      <c r="C768" s="15"/>
    </row>
    <row r="769" spans="1:35" hidden="1">
      <c r="A769" s="1" t="s">
        <v>24</v>
      </c>
      <c r="B769" s="16">
        <f ca="1">IF(OR(B763="O",B763="A"),0,VALUE(B760))</f>
        <v>9.7222222222222224E-3</v>
      </c>
      <c r="C769" s="16">
        <f ca="1">IF(OR(C763="O",C763="A"),0,VALUE(C760))</f>
        <v>0</v>
      </c>
      <c r="D769" s="16">
        <f ca="1">IF(OR(D763="O",D763="A"),0,VALUE(D760))</f>
        <v>0</v>
      </c>
      <c r="E769" s="16">
        <f t="shared" ref="E769:AF769" ca="1" si="286">IF(OR(E763="O",E763="A"),0,VALUE(E760))</f>
        <v>0</v>
      </c>
      <c r="F769" s="16">
        <f t="shared" si="286"/>
        <v>0</v>
      </c>
      <c r="G769" s="16">
        <f t="shared" ca="1" si="286"/>
        <v>0</v>
      </c>
      <c r="H769" s="16">
        <f t="shared" ca="1" si="286"/>
        <v>2.7777777777777779E-3</v>
      </c>
      <c r="I769" s="16">
        <f t="shared" ca="1" si="286"/>
        <v>9.7222222222222224E-3</v>
      </c>
      <c r="J769" s="16">
        <f t="shared" ca="1" si="286"/>
        <v>0</v>
      </c>
      <c r="K769" s="16">
        <f t="shared" ca="1" si="286"/>
        <v>9.7222222222222224E-3</v>
      </c>
      <c r="L769" s="16">
        <f t="shared" ca="1" si="286"/>
        <v>0</v>
      </c>
      <c r="M769" s="16">
        <f t="shared" si="286"/>
        <v>0</v>
      </c>
      <c r="N769" s="16">
        <f t="shared" ca="1" si="286"/>
        <v>2.7777777777777779E-3</v>
      </c>
      <c r="O769" s="16">
        <f t="shared" ca="1" si="286"/>
        <v>0</v>
      </c>
      <c r="P769" s="16">
        <f t="shared" ca="1" si="286"/>
        <v>9.7222222222222224E-3</v>
      </c>
      <c r="Q769" s="16">
        <f t="shared" ca="1" si="286"/>
        <v>0</v>
      </c>
      <c r="R769" s="16">
        <f t="shared" ca="1" si="286"/>
        <v>2.7777777777777779E-3</v>
      </c>
      <c r="S769" s="16">
        <f t="shared" ca="1" si="286"/>
        <v>0</v>
      </c>
      <c r="T769" s="16">
        <f t="shared" si="286"/>
        <v>0</v>
      </c>
      <c r="U769" s="16">
        <f t="shared" ca="1" si="286"/>
        <v>0</v>
      </c>
      <c r="V769" s="16">
        <f t="shared" ca="1" si="286"/>
        <v>6.2499999999999995E-3</v>
      </c>
      <c r="W769" s="16">
        <f t="shared" ca="1" si="286"/>
        <v>4.1666666666666666E-3</v>
      </c>
      <c r="X769" s="16">
        <f t="shared" ca="1" si="286"/>
        <v>1.0416666666666666E-2</v>
      </c>
      <c r="Y769" s="16">
        <f t="shared" ca="1" si="286"/>
        <v>0</v>
      </c>
      <c r="Z769" s="16">
        <f t="shared" ca="1" si="286"/>
        <v>6.2499999999999995E-3</v>
      </c>
      <c r="AA769" s="16">
        <f t="shared" si="286"/>
        <v>0</v>
      </c>
      <c r="AB769" s="16">
        <f t="shared" ca="1" si="286"/>
        <v>9.0277777777777787E-3</v>
      </c>
      <c r="AC769" s="16">
        <f t="shared" ca="1" si="286"/>
        <v>0</v>
      </c>
      <c r="AD769" s="16">
        <f t="shared" ca="1" si="286"/>
        <v>0</v>
      </c>
      <c r="AE769" s="16">
        <f t="shared" ca="1" si="286"/>
        <v>8.3333333333333332E-3</v>
      </c>
      <c r="AF769" s="16">
        <f t="shared" ca="1" si="286"/>
        <v>8.3333333333333332E-3</v>
      </c>
      <c r="AH769" s="24">
        <f ca="1">SUM(B769:AF769)</f>
        <v>9.9999999999999992E-2</v>
      </c>
    </row>
    <row r="770" spans="1:35" hidden="1">
      <c r="B770" s="16">
        <f ca="1">IF(OR(B763="O",B763="A"),0,VALUE(B759))</f>
        <v>0.3659722222222222</v>
      </c>
      <c r="C770" s="16">
        <f ca="1">IF(OR(C763="O",C763="A"),0,VALUE(C759))</f>
        <v>0.38611111111111113</v>
      </c>
      <c r="D770" s="16">
        <f ca="1">IF(OR(D763="O",D763="A"),0,VALUE(D759))</f>
        <v>0.38750000000000001</v>
      </c>
      <c r="E770" s="16">
        <f t="shared" ref="E770:AF770" ca="1" si="287">IF(OR(E763="O",E763="A"),0,VALUE(E759))</f>
        <v>0.3833333333333333</v>
      </c>
      <c r="F770" s="16">
        <f t="shared" si="287"/>
        <v>0</v>
      </c>
      <c r="G770" s="16">
        <f t="shared" ca="1" si="287"/>
        <v>0.37847222222222227</v>
      </c>
      <c r="H770" s="16">
        <f t="shared" ca="1" si="287"/>
        <v>0.3833333333333333</v>
      </c>
      <c r="I770" s="16">
        <f t="shared" ca="1" si="287"/>
        <v>0.24374999999999999</v>
      </c>
      <c r="J770" s="16">
        <f t="shared" ca="1" si="287"/>
        <v>0.25416666666666665</v>
      </c>
      <c r="K770" s="16">
        <f t="shared" ca="1" si="287"/>
        <v>0.24305555555555555</v>
      </c>
      <c r="L770" s="16">
        <f t="shared" ca="1" si="287"/>
        <v>0.2590277777777778</v>
      </c>
      <c r="M770" s="16">
        <f t="shared" si="287"/>
        <v>0</v>
      </c>
      <c r="N770" s="16">
        <f t="shared" ca="1" si="287"/>
        <v>0.24861111111111112</v>
      </c>
      <c r="O770" s="16">
        <f t="shared" ca="1" si="287"/>
        <v>0.25347222222222221</v>
      </c>
      <c r="P770" s="16">
        <f t="shared" ca="1" si="287"/>
        <v>0.4916666666666667</v>
      </c>
      <c r="Q770" s="16">
        <f t="shared" ca="1" si="287"/>
        <v>0.5131944444444444</v>
      </c>
      <c r="R770" s="16">
        <f t="shared" ca="1" si="287"/>
        <v>0.49791666666666662</v>
      </c>
      <c r="S770" s="16">
        <f t="shared" ca="1" si="287"/>
        <v>0.50208333333333333</v>
      </c>
      <c r="T770" s="16">
        <f t="shared" si="287"/>
        <v>0</v>
      </c>
      <c r="U770" s="16">
        <f t="shared" ca="1" si="287"/>
        <v>0.50416666666666665</v>
      </c>
      <c r="V770" s="16">
        <f t="shared" ca="1" si="287"/>
        <v>0.49513888888888885</v>
      </c>
      <c r="W770" s="16">
        <f t="shared" ca="1" si="287"/>
        <v>0.25555555555555559</v>
      </c>
      <c r="X770" s="16">
        <f t="shared" ca="1" si="287"/>
        <v>0.24513888888888888</v>
      </c>
      <c r="Y770" s="16">
        <f t="shared" ca="1" si="287"/>
        <v>0.25625000000000003</v>
      </c>
      <c r="Z770" s="16">
        <f t="shared" ca="1" si="287"/>
        <v>0.25347222222222221</v>
      </c>
      <c r="AA770" s="16">
        <f t="shared" si="287"/>
        <v>0</v>
      </c>
      <c r="AB770" s="16">
        <f t="shared" ca="1" si="287"/>
        <v>0.37222222222222223</v>
      </c>
      <c r="AC770" s="16">
        <f t="shared" ca="1" si="287"/>
        <v>0.3840277777777778</v>
      </c>
      <c r="AD770" s="16">
        <f t="shared" ca="1" si="287"/>
        <v>0.38958333333333334</v>
      </c>
      <c r="AE770" s="16">
        <f t="shared" ca="1" si="287"/>
        <v>0.37708333333333338</v>
      </c>
      <c r="AF770" s="16">
        <f t="shared" ca="1" si="287"/>
        <v>0.37777777777777777</v>
      </c>
      <c r="AG770" s="16"/>
      <c r="AH770" s="24">
        <f ca="1">SUM(B770:AF770)</f>
        <v>9.7020833333333307</v>
      </c>
    </row>
    <row r="775" spans="1:35" ht="15" customHeight="1">
      <c r="A775" s="47" t="str">
        <f>Entry!A40</f>
        <v>MR. GOUTAM YADAV</v>
      </c>
      <c r="B775" s="47"/>
      <c r="C775" s="47"/>
      <c r="D775" s="47"/>
      <c r="E775" s="47"/>
      <c r="F775" s="47"/>
      <c r="G775" s="47"/>
      <c r="H775" s="48" t="s">
        <v>15</v>
      </c>
      <c r="I775" s="48"/>
      <c r="J775" s="48"/>
      <c r="K775" s="48"/>
      <c r="L775" s="26">
        <f ca="1">AH791</f>
        <v>10.227777777777778</v>
      </c>
      <c r="M775" s="23" t="s">
        <v>16</v>
      </c>
      <c r="N775" s="48" t="s">
        <v>17</v>
      </c>
      <c r="O775" s="48"/>
      <c r="P775" s="23">
        <v>0</v>
      </c>
      <c r="Q775" s="23" t="s">
        <v>18</v>
      </c>
      <c r="R775" s="48" t="s">
        <v>19</v>
      </c>
      <c r="S775" s="48"/>
      <c r="T775" s="23">
        <f>AI777</f>
        <v>27</v>
      </c>
      <c r="U775" s="48" t="s">
        <v>20</v>
      </c>
      <c r="V775" s="48"/>
      <c r="W775" s="23">
        <f>AI778</f>
        <v>0</v>
      </c>
      <c r="X775" s="48" t="s">
        <v>21</v>
      </c>
      <c r="Y775" s="48"/>
      <c r="Z775" s="23">
        <f>AI779</f>
        <v>4</v>
      </c>
      <c r="AA775" s="49" t="s">
        <v>26</v>
      </c>
      <c r="AB775" s="49"/>
      <c r="AC775" s="49"/>
      <c r="AD775" s="49"/>
      <c r="AE775" s="22"/>
      <c r="AF775" s="22"/>
      <c r="AG775" s="22"/>
    </row>
    <row r="776" spans="1:35" ht="14.25" customHeight="1">
      <c r="A776" s="25"/>
      <c r="B776" s="25"/>
      <c r="C776" s="25"/>
      <c r="D776" s="25"/>
      <c r="E776" s="25"/>
      <c r="F776" s="25"/>
      <c r="G776" s="25"/>
      <c r="H776" s="50" t="s">
        <v>23</v>
      </c>
      <c r="I776" s="50"/>
      <c r="J776" s="50"/>
      <c r="K776" s="27">
        <f ca="1">AH790</f>
        <v>6.7361111111111122E-2</v>
      </c>
      <c r="L776" s="51" t="s">
        <v>25</v>
      </c>
      <c r="M776" s="51"/>
      <c r="N776" s="28">
        <v>0</v>
      </c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0"/>
      <c r="AF776" s="20"/>
      <c r="AG776" s="20"/>
    </row>
    <row r="777" spans="1:35" ht="12.2" customHeight="1">
      <c r="A777" s="10" t="s">
        <v>12</v>
      </c>
      <c r="B777" s="5" t="str">
        <f>IF(B784="M","P",IF(B784="E","P",IF(B784="N","P",IF(B784="GS","P",IF(B784="O","O","A")))))</f>
        <v>P</v>
      </c>
      <c r="C777" s="5" t="str">
        <f t="shared" ref="C777:AF777" si="288">IF(C784="M","P",IF(C784="E","P",IF(C784="N","P",IF(C784="GS","P",IF(C784="O","O","A")))))</f>
        <v>P</v>
      </c>
      <c r="D777" s="5" t="str">
        <f t="shared" si="288"/>
        <v>P</v>
      </c>
      <c r="E777" s="5" t="str">
        <f t="shared" si="288"/>
        <v>P</v>
      </c>
      <c r="F777" s="5" t="str">
        <f t="shared" si="288"/>
        <v>P</v>
      </c>
      <c r="G777" s="5" t="str">
        <f t="shared" si="288"/>
        <v>P</v>
      </c>
      <c r="H777" s="5" t="str">
        <f t="shared" si="288"/>
        <v>O</v>
      </c>
      <c r="I777" s="5" t="str">
        <f t="shared" si="288"/>
        <v>P</v>
      </c>
      <c r="J777" s="5" t="str">
        <f t="shared" si="288"/>
        <v>P</v>
      </c>
      <c r="K777" s="5" t="str">
        <f t="shared" si="288"/>
        <v>P</v>
      </c>
      <c r="L777" s="5" t="str">
        <f t="shared" si="288"/>
        <v>P</v>
      </c>
      <c r="M777" s="5" t="str">
        <f t="shared" si="288"/>
        <v>P</v>
      </c>
      <c r="N777" s="5" t="str">
        <f t="shared" si="288"/>
        <v>P</v>
      </c>
      <c r="O777" s="5" t="str">
        <f t="shared" si="288"/>
        <v>O</v>
      </c>
      <c r="P777" s="5" t="str">
        <f t="shared" si="288"/>
        <v>P</v>
      </c>
      <c r="Q777" s="5" t="str">
        <f t="shared" si="288"/>
        <v>P</v>
      </c>
      <c r="R777" s="5" t="str">
        <f t="shared" si="288"/>
        <v>P</v>
      </c>
      <c r="S777" s="5" t="str">
        <f t="shared" si="288"/>
        <v>P</v>
      </c>
      <c r="T777" s="5" t="str">
        <f t="shared" si="288"/>
        <v>P</v>
      </c>
      <c r="U777" s="5" t="str">
        <f t="shared" si="288"/>
        <v>P</v>
      </c>
      <c r="V777" s="5" t="str">
        <f t="shared" si="288"/>
        <v>O</v>
      </c>
      <c r="W777" s="5" t="str">
        <f t="shared" si="288"/>
        <v>P</v>
      </c>
      <c r="X777" s="5" t="str">
        <f t="shared" si="288"/>
        <v>P</v>
      </c>
      <c r="Y777" s="5" t="str">
        <f t="shared" si="288"/>
        <v>P</v>
      </c>
      <c r="Z777" s="5" t="str">
        <f t="shared" si="288"/>
        <v>P</v>
      </c>
      <c r="AA777" s="5" t="str">
        <f t="shared" si="288"/>
        <v>P</v>
      </c>
      <c r="AB777" s="5" t="str">
        <f t="shared" si="288"/>
        <v>P</v>
      </c>
      <c r="AC777" s="5" t="str">
        <f t="shared" si="288"/>
        <v>O</v>
      </c>
      <c r="AD777" s="5" t="str">
        <f t="shared" si="288"/>
        <v>P</v>
      </c>
      <c r="AE777" s="5" t="str">
        <f t="shared" si="288"/>
        <v>P</v>
      </c>
      <c r="AF777" s="5" t="str">
        <f t="shared" si="288"/>
        <v>P</v>
      </c>
      <c r="AH777" s="2" t="s">
        <v>1</v>
      </c>
      <c r="AI777" s="1">
        <f>COUNTIF(B777:AF777,"P")</f>
        <v>27</v>
      </c>
    </row>
    <row r="778" spans="1:35" ht="12.2" customHeight="1">
      <c r="A778" s="11" t="s">
        <v>2</v>
      </c>
      <c r="B778" s="3" t="str">
        <f ca="1">IF(B784="M",TEXT(7.8/24+RAND()*(8.3/24-7.8/24),"HH:MM"),(IF(B784="E",TEXT(13.8/24+RAND()*(14.3/24-13.8/24),"HH:MM"),IF(B784="GS",TEXT(8.8/24+RAND()*(9.3/24-8.8/24),"HH:MM"),IF(B784="N",TEXT(19.8/24+RAND()*(20.3/24-19.8/24),"HH:MM"),"")))))</f>
        <v>08:05</v>
      </c>
      <c r="C778" s="3" t="str">
        <f t="shared" ref="C778:AF778" ca="1" si="289">IF(C784="M",TEXT(7.8/24+RAND()*(8.3/24-7.8/24),"HH:MM"),(IF(C784="E",TEXT(13.8/24+RAND()*(14.3/24-13.8/24),"HH:MM"),IF(C784="GS",TEXT(8.8/24+RAND()*(9.3/24-8.8/24),"HH:MM"),IF(C784="N",TEXT(19.8/24+RAND()*(20.3/24-19.8/24),"HH:MM"),"")))))</f>
        <v>08:00</v>
      </c>
      <c r="D778" s="3" t="str">
        <f t="shared" ca="1" si="289"/>
        <v>07:58</v>
      </c>
      <c r="E778" s="3" t="str">
        <f t="shared" ca="1" si="289"/>
        <v>07:59</v>
      </c>
      <c r="F778" s="3" t="str">
        <f t="shared" ca="1" si="289"/>
        <v>07:58</v>
      </c>
      <c r="G778" s="3" t="str">
        <f t="shared" ca="1" si="289"/>
        <v>07:51</v>
      </c>
      <c r="H778" s="3" t="str">
        <f t="shared" ca="1" si="289"/>
        <v/>
      </c>
      <c r="I778" s="3" t="str">
        <f t="shared" ca="1" si="289"/>
        <v>07:58</v>
      </c>
      <c r="J778" s="3" t="str">
        <f t="shared" ca="1" si="289"/>
        <v>07:56</v>
      </c>
      <c r="K778" s="3" t="str">
        <f t="shared" ca="1" si="289"/>
        <v>07:53</v>
      </c>
      <c r="L778" s="3" t="str">
        <f t="shared" ca="1" si="289"/>
        <v>08:03</v>
      </c>
      <c r="M778" s="3" t="str">
        <f t="shared" ca="1" si="289"/>
        <v>07:55</v>
      </c>
      <c r="N778" s="3" t="str">
        <f t="shared" ca="1" si="289"/>
        <v>07:50</v>
      </c>
      <c r="O778" s="3" t="str">
        <f t="shared" ca="1" si="289"/>
        <v/>
      </c>
      <c r="P778" s="3" t="str">
        <f t="shared" ca="1" si="289"/>
        <v>08:00</v>
      </c>
      <c r="Q778" s="3" t="str">
        <f t="shared" ca="1" si="289"/>
        <v>07:58</v>
      </c>
      <c r="R778" s="3" t="str">
        <f t="shared" ca="1" si="289"/>
        <v>08:17</v>
      </c>
      <c r="S778" s="3" t="str">
        <f t="shared" ca="1" si="289"/>
        <v>07:58</v>
      </c>
      <c r="T778" s="3" t="str">
        <f t="shared" ca="1" si="289"/>
        <v>07:48</v>
      </c>
      <c r="U778" s="3" t="str">
        <f t="shared" ca="1" si="289"/>
        <v>08:05</v>
      </c>
      <c r="V778" s="3" t="str">
        <f t="shared" ca="1" si="289"/>
        <v/>
      </c>
      <c r="W778" s="3" t="str">
        <f t="shared" ca="1" si="289"/>
        <v>08:13</v>
      </c>
      <c r="X778" s="3" t="str">
        <f t="shared" ca="1" si="289"/>
        <v>08:15</v>
      </c>
      <c r="Y778" s="3" t="str">
        <f t="shared" ca="1" si="289"/>
        <v>08:00</v>
      </c>
      <c r="Z778" s="3" t="str">
        <f t="shared" ca="1" si="289"/>
        <v>07:49</v>
      </c>
      <c r="AA778" s="3" t="str">
        <f t="shared" ca="1" si="289"/>
        <v>07:55</v>
      </c>
      <c r="AB778" s="3" t="str">
        <f t="shared" ca="1" si="289"/>
        <v>08:05</v>
      </c>
      <c r="AC778" s="3" t="str">
        <f t="shared" ca="1" si="289"/>
        <v/>
      </c>
      <c r="AD778" s="3" t="str">
        <f t="shared" ca="1" si="289"/>
        <v>08:17</v>
      </c>
      <c r="AE778" s="3" t="str">
        <f t="shared" ca="1" si="289"/>
        <v>07:57</v>
      </c>
      <c r="AF778" s="3" t="str">
        <f t="shared" ca="1" si="289"/>
        <v>08:17</v>
      </c>
      <c r="AH778" s="2" t="s">
        <v>3</v>
      </c>
      <c r="AI778" s="1">
        <f>COUNTIF(B777:AF777,"A")</f>
        <v>0</v>
      </c>
    </row>
    <row r="779" spans="1:35" ht="12.2" customHeight="1">
      <c r="A779" s="11" t="s">
        <v>4</v>
      </c>
      <c r="B779" s="3" t="str">
        <f ca="1">IF(B784="M",TEXT(17/24+RAND()*(17.3/24-17/24),"HH:MM"),(IF(B784="E",TEXT(20/24+RAND()*(20.3/24-20/24),"HH:MM"),IF(B784="N",TEXT(8/24+RAND()*(8.3/24-8/24),"HH:MM"),IF(B784="GS",TEXT(17/24+RAND()*(17.3/24-17/24),"HH:MM"),"")))))</f>
        <v>17:01</v>
      </c>
      <c r="C779" s="3" t="str">
        <f t="shared" ref="C779:AF779" ca="1" si="290">IF(C784="M",TEXT(17/24+RAND()*(17.3/24-17/24),"HH:MM"),(IF(C784="E",TEXT(20/24+RAND()*(20.3/24-20/24),"HH:MM"),IF(C784="N",TEXT(8/24+RAND()*(8.3/24-8/24),"HH:MM"),IF(C784="GS",TEXT(17/24+RAND()*(17.3/24-17/24),"HH:MM"),"")))))</f>
        <v>17:07</v>
      </c>
      <c r="D779" s="3" t="str">
        <f t="shared" ca="1" si="290"/>
        <v>17:00</v>
      </c>
      <c r="E779" s="3" t="str">
        <f t="shared" ca="1" si="290"/>
        <v>17:02</v>
      </c>
      <c r="F779" s="3" t="str">
        <f t="shared" ca="1" si="290"/>
        <v>17:10</v>
      </c>
      <c r="G779" s="3" t="str">
        <f t="shared" ca="1" si="290"/>
        <v>17:07</v>
      </c>
      <c r="H779" s="3" t="str">
        <f t="shared" ca="1" si="290"/>
        <v/>
      </c>
      <c r="I779" s="3" t="str">
        <f t="shared" ca="1" si="290"/>
        <v>17:10</v>
      </c>
      <c r="J779" s="3" t="str">
        <f t="shared" ca="1" si="290"/>
        <v>17:00</v>
      </c>
      <c r="K779" s="3" t="str">
        <f t="shared" ca="1" si="290"/>
        <v>17:01</v>
      </c>
      <c r="L779" s="3" t="str">
        <f t="shared" ca="1" si="290"/>
        <v>17:00</v>
      </c>
      <c r="M779" s="3" t="str">
        <f t="shared" ca="1" si="290"/>
        <v>17:10</v>
      </c>
      <c r="N779" s="3" t="str">
        <f t="shared" ca="1" si="290"/>
        <v>17:02</v>
      </c>
      <c r="O779" s="3" t="str">
        <f t="shared" ca="1" si="290"/>
        <v/>
      </c>
      <c r="P779" s="3" t="str">
        <f t="shared" ca="1" si="290"/>
        <v>17:01</v>
      </c>
      <c r="Q779" s="3" t="str">
        <f t="shared" ca="1" si="290"/>
        <v>17:06</v>
      </c>
      <c r="R779" s="3" t="str">
        <f t="shared" ca="1" si="290"/>
        <v>17:02</v>
      </c>
      <c r="S779" s="3" t="str">
        <f t="shared" ca="1" si="290"/>
        <v>17:13</v>
      </c>
      <c r="T779" s="3" t="str">
        <f t="shared" ca="1" si="290"/>
        <v>17:12</v>
      </c>
      <c r="U779" s="3" t="str">
        <f t="shared" ca="1" si="290"/>
        <v>17:05</v>
      </c>
      <c r="V779" s="3" t="str">
        <f t="shared" ca="1" si="290"/>
        <v/>
      </c>
      <c r="W779" s="3" t="str">
        <f t="shared" ca="1" si="290"/>
        <v>17:12</v>
      </c>
      <c r="X779" s="3" t="str">
        <f t="shared" ca="1" si="290"/>
        <v>17:09</v>
      </c>
      <c r="Y779" s="3" t="str">
        <f t="shared" ca="1" si="290"/>
        <v>17:03</v>
      </c>
      <c r="Z779" s="3" t="str">
        <f t="shared" ca="1" si="290"/>
        <v>17:09</v>
      </c>
      <c r="AA779" s="3" t="str">
        <f t="shared" ca="1" si="290"/>
        <v>17:03</v>
      </c>
      <c r="AB779" s="3" t="str">
        <f t="shared" ca="1" si="290"/>
        <v>17:09</v>
      </c>
      <c r="AC779" s="3" t="str">
        <f t="shared" ca="1" si="290"/>
        <v/>
      </c>
      <c r="AD779" s="3" t="str">
        <f t="shared" ca="1" si="290"/>
        <v>17:16</v>
      </c>
      <c r="AE779" s="3" t="str">
        <f t="shared" ca="1" si="290"/>
        <v>17:16</v>
      </c>
      <c r="AF779" s="3" t="str">
        <f t="shared" ca="1" si="290"/>
        <v>17:02</v>
      </c>
      <c r="AH779" s="1" t="s">
        <v>22</v>
      </c>
      <c r="AI779" s="1">
        <f>COUNTIF(B784:AF784,"O")</f>
        <v>4</v>
      </c>
    </row>
    <row r="780" spans="1:35" ht="12.2" customHeight="1">
      <c r="A780" s="11" t="s">
        <v>5</v>
      </c>
      <c r="B780" s="3" t="str">
        <f ca="1">IF(B784="M",TEXT(B779-B778,"H:MM"),IF(B784="E",TEXT(B779-B778,"H:MM"),IF(B784="N",TEXT(B779+24-B778+30,"H:MM"),IF(B784="GS",TEXT(B779-B778,"H:MM"),""))))</f>
        <v>8:56</v>
      </c>
      <c r="C780" s="3" t="str">
        <f t="shared" ref="C780:AF780" ca="1" si="291">IF(C784="M",TEXT(C779-C778,"H:MM"),IF(C784="E",TEXT(C779-C778,"H:MM"),IF(C784="N",TEXT(C779+24-C778+30,"H:MM"),IF(C784="GS",TEXT(C779-C778,"H:MM"),""))))</f>
        <v>9:07</v>
      </c>
      <c r="D780" s="3" t="str">
        <f t="shared" ca="1" si="291"/>
        <v>9:02</v>
      </c>
      <c r="E780" s="3" t="str">
        <f t="shared" ca="1" si="291"/>
        <v>9:03</v>
      </c>
      <c r="F780" s="3" t="str">
        <f t="shared" ca="1" si="291"/>
        <v>9:12</v>
      </c>
      <c r="G780" s="3" t="str">
        <f t="shared" ca="1" si="291"/>
        <v>9:16</v>
      </c>
      <c r="H780" s="3" t="str">
        <f t="shared" si="291"/>
        <v/>
      </c>
      <c r="I780" s="3" t="str">
        <f t="shared" ca="1" si="291"/>
        <v>9:12</v>
      </c>
      <c r="J780" s="3" t="str">
        <f t="shared" ca="1" si="291"/>
        <v>9:04</v>
      </c>
      <c r="K780" s="3" t="str">
        <f t="shared" ca="1" si="291"/>
        <v>9:08</v>
      </c>
      <c r="L780" s="3" t="str">
        <f t="shared" ca="1" si="291"/>
        <v>8:57</v>
      </c>
      <c r="M780" s="3" t="str">
        <f t="shared" ca="1" si="291"/>
        <v>9:15</v>
      </c>
      <c r="N780" s="3" t="str">
        <f t="shared" ca="1" si="291"/>
        <v>9:12</v>
      </c>
      <c r="O780" s="3" t="str">
        <f t="shared" si="291"/>
        <v/>
      </c>
      <c r="P780" s="3" t="str">
        <f t="shared" ca="1" si="291"/>
        <v>9:01</v>
      </c>
      <c r="Q780" s="3" t="str">
        <f t="shared" ca="1" si="291"/>
        <v>9:08</v>
      </c>
      <c r="R780" s="3" t="str">
        <f t="shared" ca="1" si="291"/>
        <v>8:45</v>
      </c>
      <c r="S780" s="3" t="str">
        <f t="shared" ca="1" si="291"/>
        <v>9:15</v>
      </c>
      <c r="T780" s="3" t="str">
        <f t="shared" ca="1" si="291"/>
        <v>9:24</v>
      </c>
      <c r="U780" s="3" t="str">
        <f t="shared" ca="1" si="291"/>
        <v>9:00</v>
      </c>
      <c r="V780" s="3" t="str">
        <f t="shared" si="291"/>
        <v/>
      </c>
      <c r="W780" s="3" t="str">
        <f t="shared" ca="1" si="291"/>
        <v>8:59</v>
      </c>
      <c r="X780" s="3" t="str">
        <f t="shared" ca="1" si="291"/>
        <v>8:54</v>
      </c>
      <c r="Y780" s="3" t="str">
        <f t="shared" ca="1" si="291"/>
        <v>9:03</v>
      </c>
      <c r="Z780" s="3" t="str">
        <f t="shared" ca="1" si="291"/>
        <v>9:20</v>
      </c>
      <c r="AA780" s="3" t="str">
        <f t="shared" ca="1" si="291"/>
        <v>9:08</v>
      </c>
      <c r="AB780" s="3" t="str">
        <f t="shared" ca="1" si="291"/>
        <v>9:04</v>
      </c>
      <c r="AC780" s="3" t="str">
        <f t="shared" si="291"/>
        <v/>
      </c>
      <c r="AD780" s="3" t="str">
        <f t="shared" ca="1" si="291"/>
        <v>8:59</v>
      </c>
      <c r="AE780" s="3" t="str">
        <f t="shared" ca="1" si="291"/>
        <v>9:19</v>
      </c>
      <c r="AF780" s="3" t="str">
        <f t="shared" ca="1" si="291"/>
        <v>8:45</v>
      </c>
      <c r="AH780" s="1" t="s">
        <v>27</v>
      </c>
      <c r="AI780" s="1">
        <f ca="1">COUNTIF(B781:AF781,(B781:AF781)&gt;0)</f>
        <v>0</v>
      </c>
    </row>
    <row r="781" spans="1:35" ht="12.2" customHeight="1">
      <c r="A781" s="11" t="s">
        <v>6</v>
      </c>
      <c r="B781" s="6" t="str">
        <f ca="1">IF(AND(B784="GS",B786&gt;$B$19),TEXT(B786-$B$19,"HH:MM"),IF(AND(B784="M",B786&gt;$B$15),TEXT(B786-$B$15,"HH:MM"),IF(AND(B784="E",B786&gt;$B$17),TEXT(B786-$B$17,"HH:MM"),IF(AND(B784="N",B786&gt;$B$18),TEXT(B786-$B$18,"HH:MM"),IF(OR(B784="O",B784="A"),"",0)))))</f>
        <v>00:05</v>
      </c>
      <c r="C781" s="6">
        <f ca="1">IF(AND(C784="GS",C786&gt;$B$19),TEXT(C786-$B$19,"HH:MM"),IF(AND(C784="M",C786&gt;$B$15),TEXT(C786-$B$15,"HH:MM"),IF(AND(C784="E",C786&gt;$B$17),TEXT(C786-$B$17,"HH:MM"),IF(AND(C784="N",C786&gt;$B$18),TEXT(C786-$B$18,"HH:MM"),IF(OR(C784="O",C784="A"),"",0)))))</f>
        <v>0</v>
      </c>
      <c r="D781" s="6">
        <f ca="1">IF(AND(D784="GS",D786&gt;$B$19),TEXT(D786-$B$19,"HH:MM"),IF(AND(D784="M",D786&gt;$B$15),TEXT(D786-$B$15,"HH:MM"),IF(AND(D784="E",D786&gt;$B$17),TEXT(D786-$B$17,"HH:MM"),IF(AND(D784="N",D786&gt;$B$18),TEXT(D786-$B$18,"HH:MM"),IF(OR(D784="O",D784="A"),"",0)))))</f>
        <v>0</v>
      </c>
      <c r="E781" s="6">
        <f t="shared" ref="E781:AF781" ca="1" si="292">IF(AND(E784="GS",E786&gt;$B$19),TEXT(E786-$B$19,"HH:MM"),IF(AND(E784="M",E786&gt;$B$15),TEXT(E786-$B$15,"HH:MM"),IF(AND(E784="E",E786&gt;$B$17),TEXT(E786-$B$17,"HH:MM"),IF(AND(E784="N",E786&gt;$B$18),TEXT(E786-$B$18,"HH:MM"),IF(OR(E784="O",E784="A"),"",0)))))</f>
        <v>0</v>
      </c>
      <c r="F781" s="6">
        <f t="shared" ca="1" si="292"/>
        <v>0</v>
      </c>
      <c r="G781" s="6">
        <f t="shared" ca="1" si="292"/>
        <v>0</v>
      </c>
      <c r="H781" s="6" t="str">
        <f t="shared" si="292"/>
        <v/>
      </c>
      <c r="I781" s="6">
        <f t="shared" ca="1" si="292"/>
        <v>0</v>
      </c>
      <c r="J781" s="6">
        <f t="shared" ca="1" si="292"/>
        <v>0</v>
      </c>
      <c r="K781" s="6">
        <f t="shared" ca="1" si="292"/>
        <v>0</v>
      </c>
      <c r="L781" s="6" t="str">
        <f t="shared" ca="1" si="292"/>
        <v>00:03</v>
      </c>
      <c r="M781" s="6">
        <f t="shared" ca="1" si="292"/>
        <v>0</v>
      </c>
      <c r="N781" s="6">
        <f t="shared" ca="1" si="292"/>
        <v>0</v>
      </c>
      <c r="O781" s="6" t="str">
        <f t="shared" si="292"/>
        <v/>
      </c>
      <c r="P781" s="6">
        <f t="shared" ca="1" si="292"/>
        <v>0</v>
      </c>
      <c r="Q781" s="6">
        <f t="shared" ca="1" si="292"/>
        <v>0</v>
      </c>
      <c r="R781" s="6" t="str">
        <f t="shared" ca="1" si="292"/>
        <v>00:17</v>
      </c>
      <c r="S781" s="6">
        <f t="shared" ca="1" si="292"/>
        <v>0</v>
      </c>
      <c r="T781" s="6">
        <f t="shared" ca="1" si="292"/>
        <v>0</v>
      </c>
      <c r="U781" s="6" t="str">
        <f t="shared" ca="1" si="292"/>
        <v>00:05</v>
      </c>
      <c r="V781" s="6" t="str">
        <f t="shared" si="292"/>
        <v/>
      </c>
      <c r="W781" s="6" t="str">
        <f t="shared" ca="1" si="292"/>
        <v>00:13</v>
      </c>
      <c r="X781" s="6" t="str">
        <f t="shared" ca="1" si="292"/>
        <v>00:15</v>
      </c>
      <c r="Y781" s="6">
        <f t="shared" ca="1" si="292"/>
        <v>0</v>
      </c>
      <c r="Z781" s="6">
        <f t="shared" ca="1" si="292"/>
        <v>0</v>
      </c>
      <c r="AA781" s="6">
        <f t="shared" ca="1" si="292"/>
        <v>0</v>
      </c>
      <c r="AB781" s="6" t="str">
        <f t="shared" ca="1" si="292"/>
        <v>00:05</v>
      </c>
      <c r="AC781" s="6" t="str">
        <f t="shared" si="292"/>
        <v/>
      </c>
      <c r="AD781" s="6" t="str">
        <f t="shared" ca="1" si="292"/>
        <v>00:17</v>
      </c>
      <c r="AE781" s="6">
        <f t="shared" ca="1" si="292"/>
        <v>0</v>
      </c>
      <c r="AF781" s="6" t="str">
        <f t="shared" ca="1" si="292"/>
        <v>00:17</v>
      </c>
    </row>
    <row r="782" spans="1:35" ht="12.2" customHeight="1">
      <c r="A782" s="12" t="s">
        <v>7</v>
      </c>
      <c r="B782" s="7"/>
      <c r="C782" s="7"/>
      <c r="D782" s="8"/>
      <c r="E782" s="7"/>
      <c r="F782" s="7"/>
      <c r="G782" s="7"/>
      <c r="H782" s="8"/>
      <c r="I782" s="8"/>
      <c r="J782" s="7"/>
      <c r="K782" s="7"/>
      <c r="L782" s="7"/>
      <c r="M782" s="7"/>
      <c r="N782" s="7"/>
      <c r="O782" s="7"/>
      <c r="P782" s="7"/>
      <c r="Q782" s="7"/>
      <c r="R782" s="8"/>
      <c r="S782" s="7"/>
      <c r="T782" s="7"/>
      <c r="U782" s="7"/>
      <c r="V782" s="7"/>
      <c r="W782" s="7"/>
      <c r="X782" s="7"/>
      <c r="Y782" s="8"/>
      <c r="Z782" s="7"/>
      <c r="AA782" s="8"/>
      <c r="AB782" s="7"/>
      <c r="AC782" s="8"/>
      <c r="AD782" s="8"/>
      <c r="AE782" s="8"/>
      <c r="AF782" s="8"/>
    </row>
    <row r="783" spans="1:35" ht="12.2" customHeight="1">
      <c r="A783" s="13" t="s">
        <v>8</v>
      </c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</row>
    <row r="784" spans="1:35" ht="18.75" customHeight="1">
      <c r="A784" s="14" t="s">
        <v>13</v>
      </c>
      <c r="B784" s="4" t="str">
        <f>Entry!B40</f>
        <v>M</v>
      </c>
      <c r="C784" s="4" t="str">
        <f>Entry!C40</f>
        <v>M</v>
      </c>
      <c r="D784" s="4" t="str">
        <f>Entry!D40</f>
        <v>M</v>
      </c>
      <c r="E784" s="4" t="str">
        <f>Entry!E40</f>
        <v>M</v>
      </c>
      <c r="F784" s="4" t="str">
        <f>Entry!F40</f>
        <v>M</v>
      </c>
      <c r="G784" s="4" t="str">
        <f>Entry!G40</f>
        <v>M</v>
      </c>
      <c r="H784" s="4" t="str">
        <f>Entry!H40</f>
        <v>O</v>
      </c>
      <c r="I784" s="4" t="str">
        <f>Entry!I40</f>
        <v>M</v>
      </c>
      <c r="J784" s="4" t="str">
        <f>Entry!J40</f>
        <v>M</v>
      </c>
      <c r="K784" s="4" t="str">
        <f>Entry!K40</f>
        <v>M</v>
      </c>
      <c r="L784" s="4" t="str">
        <f>Entry!L40</f>
        <v>M</v>
      </c>
      <c r="M784" s="4" t="str">
        <f>Entry!M40</f>
        <v>M</v>
      </c>
      <c r="N784" s="4" t="str">
        <f>Entry!N40</f>
        <v>M</v>
      </c>
      <c r="O784" s="4" t="str">
        <f>Entry!O40</f>
        <v>O</v>
      </c>
      <c r="P784" s="4" t="str">
        <f>Entry!P40</f>
        <v>M</v>
      </c>
      <c r="Q784" s="4" t="str">
        <f>Entry!Q40</f>
        <v>M</v>
      </c>
      <c r="R784" s="4" t="str">
        <f>Entry!R40</f>
        <v>M</v>
      </c>
      <c r="S784" s="4" t="str">
        <f>Entry!S40</f>
        <v>M</v>
      </c>
      <c r="T784" s="4" t="str">
        <f>Entry!T40</f>
        <v>M</v>
      </c>
      <c r="U784" s="4" t="str">
        <f>Entry!U40</f>
        <v>M</v>
      </c>
      <c r="V784" s="4" t="str">
        <f>Entry!V40</f>
        <v>O</v>
      </c>
      <c r="W784" s="4" t="str">
        <f>Entry!W40</f>
        <v>M</v>
      </c>
      <c r="X784" s="4" t="str">
        <f>Entry!X40</f>
        <v>M</v>
      </c>
      <c r="Y784" s="4" t="str">
        <f>Entry!Y40</f>
        <v>M</v>
      </c>
      <c r="Z784" s="4" t="str">
        <f>Entry!Z40</f>
        <v>M</v>
      </c>
      <c r="AA784" s="4" t="str">
        <f>Entry!AA40</f>
        <v>M</v>
      </c>
      <c r="AB784" s="4" t="str">
        <f>Entry!AB40</f>
        <v>M</v>
      </c>
      <c r="AC784" s="4" t="str">
        <f>Entry!AC40</f>
        <v>O</v>
      </c>
      <c r="AD784" s="4" t="str">
        <f>Entry!AD40</f>
        <v>M</v>
      </c>
      <c r="AE784" s="4" t="str">
        <f>Entry!AE40</f>
        <v>M</v>
      </c>
      <c r="AF784" s="4" t="str">
        <f>Entry!AF40</f>
        <v>M</v>
      </c>
    </row>
    <row r="785" spans="1:35" hidden="1">
      <c r="A785" s="1" t="s">
        <v>10</v>
      </c>
      <c r="B785" s="16">
        <v>0.33333333333333331</v>
      </c>
      <c r="C785" s="15"/>
    </row>
    <row r="786" spans="1:35" hidden="1">
      <c r="B786" s="16">
        <f ca="1">IF(OR(B784="O",B784="A"),"O ",VALUE(B778))</f>
        <v>0.33680555555555558</v>
      </c>
      <c r="C786" s="16">
        <f ca="1">IF(OR(C784="O",C784="A"),"O ",VALUE(C778))</f>
        <v>0.33333333333333331</v>
      </c>
      <c r="D786" s="16">
        <f ca="1">IF(OR(D784="O",D784="A"),"O ",VALUE(D778))</f>
        <v>0.33194444444444443</v>
      </c>
      <c r="E786" s="16">
        <f t="shared" ref="E786:AF786" ca="1" si="293">IF(OR(E784="O",E784="A"),"O ",VALUE(E778))</f>
        <v>0.33263888888888887</v>
      </c>
      <c r="F786" s="16">
        <f t="shared" ca="1" si="293"/>
        <v>0.33194444444444443</v>
      </c>
      <c r="G786" s="16">
        <f t="shared" ca="1" si="293"/>
        <v>0.32708333333333334</v>
      </c>
      <c r="H786" s="16" t="str">
        <f t="shared" si="293"/>
        <v xml:space="preserve">O </v>
      </c>
      <c r="I786" s="16">
        <f t="shared" ca="1" si="293"/>
        <v>0.33194444444444443</v>
      </c>
      <c r="J786" s="16">
        <f t="shared" ca="1" si="293"/>
        <v>0.33055555555555555</v>
      </c>
      <c r="K786" s="16">
        <f t="shared" ca="1" si="293"/>
        <v>0.32847222222222222</v>
      </c>
      <c r="L786" s="16">
        <f t="shared" ca="1" si="293"/>
        <v>0.3354166666666667</v>
      </c>
      <c r="M786" s="16">
        <f t="shared" ca="1" si="293"/>
        <v>0.3298611111111111</v>
      </c>
      <c r="N786" s="16">
        <f t="shared" ca="1" si="293"/>
        <v>0.3263888888888889</v>
      </c>
      <c r="O786" s="16" t="str">
        <f t="shared" si="293"/>
        <v xml:space="preserve">O </v>
      </c>
      <c r="P786" s="16">
        <f t="shared" ca="1" si="293"/>
        <v>0.33333333333333331</v>
      </c>
      <c r="Q786" s="16">
        <f t="shared" ca="1" si="293"/>
        <v>0.33194444444444443</v>
      </c>
      <c r="R786" s="16">
        <f t="shared" ca="1" si="293"/>
        <v>0.34513888888888888</v>
      </c>
      <c r="S786" s="16">
        <f t="shared" ca="1" si="293"/>
        <v>0.33194444444444443</v>
      </c>
      <c r="T786" s="16">
        <f t="shared" ca="1" si="293"/>
        <v>0.32500000000000001</v>
      </c>
      <c r="U786" s="16">
        <f t="shared" ca="1" si="293"/>
        <v>0.33680555555555558</v>
      </c>
      <c r="V786" s="16" t="str">
        <f t="shared" si="293"/>
        <v xml:space="preserve">O </v>
      </c>
      <c r="W786" s="16">
        <f t="shared" ca="1" si="293"/>
        <v>0.34236111111111112</v>
      </c>
      <c r="X786" s="16">
        <f t="shared" ca="1" si="293"/>
        <v>0.34375</v>
      </c>
      <c r="Y786" s="16">
        <f t="shared" ca="1" si="293"/>
        <v>0.33333333333333331</v>
      </c>
      <c r="Z786" s="16">
        <f t="shared" ca="1" si="293"/>
        <v>0.32569444444444445</v>
      </c>
      <c r="AA786" s="16">
        <f t="shared" ca="1" si="293"/>
        <v>0.3298611111111111</v>
      </c>
      <c r="AB786" s="16">
        <f t="shared" ca="1" si="293"/>
        <v>0.33680555555555558</v>
      </c>
      <c r="AC786" s="16" t="str">
        <f t="shared" si="293"/>
        <v xml:space="preserve">O </v>
      </c>
      <c r="AD786" s="16">
        <f t="shared" ca="1" si="293"/>
        <v>0.34513888888888888</v>
      </c>
      <c r="AE786" s="16">
        <f t="shared" ca="1" si="293"/>
        <v>0.33124999999999999</v>
      </c>
      <c r="AF786" s="16">
        <f t="shared" ca="1" si="293"/>
        <v>0.34513888888888888</v>
      </c>
    </row>
    <row r="787" spans="1:35" hidden="1">
      <c r="A787" s="1" t="s">
        <v>9</v>
      </c>
      <c r="B787" s="17">
        <v>0.58333333333333337</v>
      </c>
      <c r="C787" s="15"/>
    </row>
    <row r="788" spans="1:35" hidden="1">
      <c r="A788" s="1" t="s">
        <v>11</v>
      </c>
      <c r="B788" s="17">
        <v>0.83333333333333337</v>
      </c>
      <c r="C788" s="15"/>
    </row>
    <row r="789" spans="1:35" hidden="1">
      <c r="A789" s="1" t="s">
        <v>14</v>
      </c>
      <c r="B789" s="16">
        <v>0.375</v>
      </c>
      <c r="C789" s="15"/>
    </row>
    <row r="790" spans="1:35" hidden="1">
      <c r="A790" s="1" t="s">
        <v>24</v>
      </c>
      <c r="B790" s="16">
        <f ca="1">IF(OR(B784="O",B784="A"),0,VALUE(B781))</f>
        <v>3.472222222222222E-3</v>
      </c>
      <c r="C790" s="16">
        <f ca="1">IF(OR(C784="O",C784="A"),0,VALUE(C781))</f>
        <v>0</v>
      </c>
      <c r="D790" s="16">
        <f ca="1">IF(OR(D784="O",D784="A"),0,VALUE(D781))</f>
        <v>0</v>
      </c>
      <c r="E790" s="16">
        <f t="shared" ref="E790:AF790" ca="1" si="294">IF(OR(E784="O",E784="A"),0,VALUE(E781))</f>
        <v>0</v>
      </c>
      <c r="F790" s="16">
        <f t="shared" ca="1" si="294"/>
        <v>0</v>
      </c>
      <c r="G790" s="16">
        <f t="shared" ca="1" si="294"/>
        <v>0</v>
      </c>
      <c r="H790" s="16">
        <f t="shared" si="294"/>
        <v>0</v>
      </c>
      <c r="I790" s="16">
        <f t="shared" ca="1" si="294"/>
        <v>0</v>
      </c>
      <c r="J790" s="16">
        <f t="shared" ca="1" si="294"/>
        <v>0</v>
      </c>
      <c r="K790" s="16">
        <f t="shared" ca="1" si="294"/>
        <v>0</v>
      </c>
      <c r="L790" s="16">
        <f t="shared" ca="1" si="294"/>
        <v>2.0833333333333333E-3</v>
      </c>
      <c r="M790" s="16">
        <f t="shared" ca="1" si="294"/>
        <v>0</v>
      </c>
      <c r="N790" s="16">
        <f t="shared" ca="1" si="294"/>
        <v>0</v>
      </c>
      <c r="O790" s="16">
        <f t="shared" si="294"/>
        <v>0</v>
      </c>
      <c r="P790" s="16">
        <f t="shared" ca="1" si="294"/>
        <v>0</v>
      </c>
      <c r="Q790" s="16">
        <f t="shared" ca="1" si="294"/>
        <v>0</v>
      </c>
      <c r="R790" s="16">
        <f t="shared" ca="1" si="294"/>
        <v>1.1805555555555555E-2</v>
      </c>
      <c r="S790" s="16">
        <f t="shared" ca="1" si="294"/>
        <v>0</v>
      </c>
      <c r="T790" s="16">
        <f t="shared" ca="1" si="294"/>
        <v>0</v>
      </c>
      <c r="U790" s="16">
        <f t="shared" ca="1" si="294"/>
        <v>3.472222222222222E-3</v>
      </c>
      <c r="V790" s="16">
        <f t="shared" si="294"/>
        <v>0</v>
      </c>
      <c r="W790" s="16">
        <f t="shared" ca="1" si="294"/>
        <v>9.0277777777777787E-3</v>
      </c>
      <c r="X790" s="16">
        <f t="shared" ca="1" si="294"/>
        <v>1.0416666666666666E-2</v>
      </c>
      <c r="Y790" s="16">
        <f t="shared" ca="1" si="294"/>
        <v>0</v>
      </c>
      <c r="Z790" s="16">
        <f t="shared" ca="1" si="294"/>
        <v>0</v>
      </c>
      <c r="AA790" s="16">
        <f t="shared" ca="1" si="294"/>
        <v>0</v>
      </c>
      <c r="AB790" s="16">
        <f t="shared" ca="1" si="294"/>
        <v>3.472222222222222E-3</v>
      </c>
      <c r="AC790" s="16">
        <f t="shared" si="294"/>
        <v>0</v>
      </c>
      <c r="AD790" s="16">
        <f t="shared" ca="1" si="294"/>
        <v>1.1805555555555555E-2</v>
      </c>
      <c r="AE790" s="16">
        <f t="shared" ca="1" si="294"/>
        <v>0</v>
      </c>
      <c r="AF790" s="16">
        <f t="shared" ca="1" si="294"/>
        <v>1.1805555555555555E-2</v>
      </c>
      <c r="AH790" s="24">
        <f ca="1">SUM(B790:AF790)</f>
        <v>6.7361111111111122E-2</v>
      </c>
    </row>
    <row r="791" spans="1:35" hidden="1">
      <c r="B791" s="16">
        <f ca="1">IF(OR(B784="O",B784="A"),0,VALUE(B780))</f>
        <v>0.37222222222222223</v>
      </c>
      <c r="C791" s="16">
        <f ca="1">IF(OR(C784="O",C784="A"),0,VALUE(C780))</f>
        <v>0.37986111111111115</v>
      </c>
      <c r="D791" s="16">
        <f ca="1">IF(OR(D784="O",D784="A"),0,VALUE(D780))</f>
        <v>0.37638888888888888</v>
      </c>
      <c r="E791" s="16">
        <f t="shared" ref="E791:AF791" ca="1" si="295">IF(OR(E784="O",E784="A"),0,VALUE(E780))</f>
        <v>0.37708333333333338</v>
      </c>
      <c r="F791" s="16">
        <f t="shared" ca="1" si="295"/>
        <v>0.3833333333333333</v>
      </c>
      <c r="G791" s="16">
        <f t="shared" ca="1" si="295"/>
        <v>0.38611111111111113</v>
      </c>
      <c r="H791" s="16">
        <f t="shared" si="295"/>
        <v>0</v>
      </c>
      <c r="I791" s="16">
        <f t="shared" ca="1" si="295"/>
        <v>0.3833333333333333</v>
      </c>
      <c r="J791" s="16">
        <f t="shared" ca="1" si="295"/>
        <v>0.37777777777777777</v>
      </c>
      <c r="K791" s="16">
        <f t="shared" ca="1" si="295"/>
        <v>0.38055555555555554</v>
      </c>
      <c r="L791" s="16">
        <f t="shared" ca="1" si="295"/>
        <v>0.37291666666666662</v>
      </c>
      <c r="M791" s="16">
        <f t="shared" ca="1" si="295"/>
        <v>0.38541666666666669</v>
      </c>
      <c r="N791" s="16">
        <f t="shared" ca="1" si="295"/>
        <v>0.3833333333333333</v>
      </c>
      <c r="O791" s="16">
        <f t="shared" si="295"/>
        <v>0</v>
      </c>
      <c r="P791" s="16">
        <f t="shared" ca="1" si="295"/>
        <v>0.3756944444444445</v>
      </c>
      <c r="Q791" s="16">
        <f t="shared" ca="1" si="295"/>
        <v>0.38055555555555554</v>
      </c>
      <c r="R791" s="16">
        <f t="shared" ca="1" si="295"/>
        <v>0.36458333333333331</v>
      </c>
      <c r="S791" s="16">
        <f t="shared" ca="1" si="295"/>
        <v>0.38541666666666669</v>
      </c>
      <c r="T791" s="16">
        <f t="shared" ca="1" si="295"/>
        <v>0.39166666666666666</v>
      </c>
      <c r="U791" s="16">
        <f t="shared" ca="1" si="295"/>
        <v>0.375</v>
      </c>
      <c r="V791" s="16">
        <f t="shared" si="295"/>
        <v>0</v>
      </c>
      <c r="W791" s="16">
        <f t="shared" ca="1" si="295"/>
        <v>0.3743055555555555</v>
      </c>
      <c r="X791" s="16">
        <f t="shared" ca="1" si="295"/>
        <v>0.37083333333333335</v>
      </c>
      <c r="Y791" s="16">
        <f t="shared" ca="1" si="295"/>
        <v>0.37708333333333338</v>
      </c>
      <c r="Z791" s="16">
        <f t="shared" ca="1" si="295"/>
        <v>0.3888888888888889</v>
      </c>
      <c r="AA791" s="16">
        <f t="shared" ca="1" si="295"/>
        <v>0.38055555555555554</v>
      </c>
      <c r="AB791" s="16">
        <f t="shared" ca="1" si="295"/>
        <v>0.37777777777777777</v>
      </c>
      <c r="AC791" s="16">
        <f t="shared" si="295"/>
        <v>0</v>
      </c>
      <c r="AD791" s="16">
        <f t="shared" ca="1" si="295"/>
        <v>0.3743055555555555</v>
      </c>
      <c r="AE791" s="16">
        <f t="shared" ca="1" si="295"/>
        <v>0.38819444444444445</v>
      </c>
      <c r="AF791" s="16">
        <f t="shared" ca="1" si="295"/>
        <v>0.36458333333333331</v>
      </c>
      <c r="AG791" s="16"/>
      <c r="AH791" s="24">
        <f ca="1">SUM(B791:AF791)</f>
        <v>10.227777777777778</v>
      </c>
    </row>
    <row r="797" spans="1:35" ht="15" customHeight="1">
      <c r="A797" s="47" t="str">
        <f>Entry!A41</f>
        <v>MS. VANDANA SIHANI</v>
      </c>
      <c r="B797" s="47"/>
      <c r="C797" s="47"/>
      <c r="D797" s="47"/>
      <c r="E797" s="47"/>
      <c r="F797" s="47"/>
      <c r="G797" s="47"/>
      <c r="H797" s="48" t="s">
        <v>15</v>
      </c>
      <c r="I797" s="48"/>
      <c r="J797" s="48"/>
      <c r="K797" s="48"/>
      <c r="L797" s="26">
        <f ca="1">AH813</f>
        <v>9.8715277777777803</v>
      </c>
      <c r="M797" s="23" t="s">
        <v>16</v>
      </c>
      <c r="N797" s="48" t="s">
        <v>17</v>
      </c>
      <c r="O797" s="48"/>
      <c r="P797" s="23">
        <v>0</v>
      </c>
      <c r="Q797" s="23" t="s">
        <v>18</v>
      </c>
      <c r="R797" s="48" t="s">
        <v>19</v>
      </c>
      <c r="S797" s="48"/>
      <c r="T797" s="23">
        <f>AI799</f>
        <v>26</v>
      </c>
      <c r="U797" s="48" t="s">
        <v>20</v>
      </c>
      <c r="V797" s="48"/>
      <c r="W797" s="23">
        <f>AI800</f>
        <v>0</v>
      </c>
      <c r="X797" s="48" t="s">
        <v>21</v>
      </c>
      <c r="Y797" s="48"/>
      <c r="Z797" s="23">
        <f>AI801</f>
        <v>5</v>
      </c>
      <c r="AA797" s="49" t="s">
        <v>26</v>
      </c>
      <c r="AB797" s="49"/>
      <c r="AC797" s="49"/>
      <c r="AD797" s="49"/>
      <c r="AE797" s="22"/>
      <c r="AF797" s="22"/>
      <c r="AG797" s="22"/>
    </row>
    <row r="798" spans="1:35" ht="14.25" customHeight="1">
      <c r="A798" s="25"/>
      <c r="B798" s="25"/>
      <c r="C798" s="25"/>
      <c r="D798" s="25"/>
      <c r="E798" s="25"/>
      <c r="F798" s="25"/>
      <c r="G798" s="25"/>
      <c r="H798" s="50" t="s">
        <v>23</v>
      </c>
      <c r="I798" s="50"/>
      <c r="J798" s="50"/>
      <c r="K798" s="27">
        <f ca="1">AH812</f>
        <v>8.4027777777777785E-2</v>
      </c>
      <c r="L798" s="51" t="s">
        <v>25</v>
      </c>
      <c r="M798" s="51"/>
      <c r="N798" s="28">
        <v>0</v>
      </c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0"/>
      <c r="AF798" s="20"/>
      <c r="AG798" s="20"/>
    </row>
    <row r="799" spans="1:35" ht="12.2" customHeight="1">
      <c r="A799" s="10" t="s">
        <v>12</v>
      </c>
      <c r="B799" s="5" t="str">
        <f>IF(B806="M","P",IF(B806="E","P",IF(B806="N","P",IF(B806="GS","P",IF(B806="O","O","A")))))</f>
        <v>P</v>
      </c>
      <c r="C799" s="5" t="str">
        <f t="shared" ref="C799:AF799" si="296">IF(C806="M","P",IF(C806="E","P",IF(C806="N","P",IF(C806="GS","P",IF(C806="O","O","A")))))</f>
        <v>O</v>
      </c>
      <c r="D799" s="5" t="str">
        <f t="shared" si="296"/>
        <v>P</v>
      </c>
      <c r="E799" s="5" t="str">
        <f t="shared" si="296"/>
        <v>P</v>
      </c>
      <c r="F799" s="5" t="str">
        <f t="shared" si="296"/>
        <v>P</v>
      </c>
      <c r="G799" s="5" t="str">
        <f t="shared" si="296"/>
        <v>P</v>
      </c>
      <c r="H799" s="5" t="str">
        <f t="shared" si="296"/>
        <v>P</v>
      </c>
      <c r="I799" s="5" t="str">
        <f t="shared" si="296"/>
        <v>P</v>
      </c>
      <c r="J799" s="5" t="str">
        <f t="shared" si="296"/>
        <v>O</v>
      </c>
      <c r="K799" s="5" t="str">
        <f t="shared" si="296"/>
        <v>P</v>
      </c>
      <c r="L799" s="5" t="str">
        <f t="shared" si="296"/>
        <v>P</v>
      </c>
      <c r="M799" s="5" t="str">
        <f t="shared" si="296"/>
        <v>P</v>
      </c>
      <c r="N799" s="5" t="str">
        <f t="shared" si="296"/>
        <v>P</v>
      </c>
      <c r="O799" s="5" t="str">
        <f t="shared" si="296"/>
        <v>P</v>
      </c>
      <c r="P799" s="5" t="str">
        <f t="shared" si="296"/>
        <v>P</v>
      </c>
      <c r="Q799" s="5" t="str">
        <f t="shared" si="296"/>
        <v>O</v>
      </c>
      <c r="R799" s="5" t="str">
        <f t="shared" si="296"/>
        <v>P</v>
      </c>
      <c r="S799" s="5" t="str">
        <f t="shared" si="296"/>
        <v>P</v>
      </c>
      <c r="T799" s="5" t="str">
        <f t="shared" si="296"/>
        <v>P</v>
      </c>
      <c r="U799" s="5" t="str">
        <f t="shared" si="296"/>
        <v>P</v>
      </c>
      <c r="V799" s="5" t="str">
        <f t="shared" si="296"/>
        <v>P</v>
      </c>
      <c r="W799" s="5" t="str">
        <f t="shared" si="296"/>
        <v>P</v>
      </c>
      <c r="X799" s="5" t="str">
        <f t="shared" si="296"/>
        <v>O</v>
      </c>
      <c r="Y799" s="5" t="str">
        <f t="shared" si="296"/>
        <v>P</v>
      </c>
      <c r="Z799" s="5" t="str">
        <f t="shared" si="296"/>
        <v>P</v>
      </c>
      <c r="AA799" s="5" t="str">
        <f t="shared" si="296"/>
        <v>P</v>
      </c>
      <c r="AB799" s="5" t="str">
        <f t="shared" si="296"/>
        <v>P</v>
      </c>
      <c r="AC799" s="5" t="str">
        <f t="shared" si="296"/>
        <v>P</v>
      </c>
      <c r="AD799" s="5" t="str">
        <f t="shared" si="296"/>
        <v>P</v>
      </c>
      <c r="AE799" s="5" t="str">
        <f t="shared" si="296"/>
        <v>O</v>
      </c>
      <c r="AF799" s="5" t="str">
        <f t="shared" si="296"/>
        <v>P</v>
      </c>
      <c r="AH799" s="2" t="s">
        <v>1</v>
      </c>
      <c r="AI799" s="1">
        <f>COUNTIF(B799:AF799,"P")</f>
        <v>26</v>
      </c>
    </row>
    <row r="800" spans="1:35" ht="12.2" customHeight="1">
      <c r="A800" s="11" t="s">
        <v>2</v>
      </c>
      <c r="B800" s="3" t="str">
        <f ca="1">IF(B806="M",TEXT(7.8/24+RAND()*(8.3/24-7.8/24),"HH:MM"),(IF(B806="E",TEXT(13.8/24+RAND()*(14.3/24-13.8/24),"HH:MM"),IF(B806="GS",TEXT(8.8/24+RAND()*(9.3/24-8.8/24),"HH:MM"),IF(B806="N",TEXT(19.8/24+RAND()*(20.3/24-19.8/24),"HH:MM"),"")))))</f>
        <v>08:03</v>
      </c>
      <c r="C800" s="3" t="str">
        <f t="shared" ref="C800:AF800" ca="1" si="297">IF(C806="M",TEXT(7.8/24+RAND()*(8.3/24-7.8/24),"HH:MM"),(IF(C806="E",TEXT(13.8/24+RAND()*(14.3/24-13.8/24),"HH:MM"),IF(C806="GS",TEXT(8.8/24+RAND()*(9.3/24-8.8/24),"HH:MM"),IF(C806="N",TEXT(19.8/24+RAND()*(20.3/24-19.8/24),"HH:MM"),"")))))</f>
        <v/>
      </c>
      <c r="D800" s="3" t="str">
        <f t="shared" ca="1" si="297"/>
        <v>08:05</v>
      </c>
      <c r="E800" s="3" t="str">
        <f t="shared" ca="1" si="297"/>
        <v>07:59</v>
      </c>
      <c r="F800" s="3" t="str">
        <f t="shared" ca="1" si="297"/>
        <v>08:08</v>
      </c>
      <c r="G800" s="3" t="str">
        <f t="shared" ca="1" si="297"/>
        <v>07:52</v>
      </c>
      <c r="H800" s="3" t="str">
        <f t="shared" ca="1" si="297"/>
        <v>07:52</v>
      </c>
      <c r="I800" s="3" t="str">
        <f t="shared" ca="1" si="297"/>
        <v>07:53</v>
      </c>
      <c r="J800" s="3" t="str">
        <f t="shared" ca="1" si="297"/>
        <v/>
      </c>
      <c r="K800" s="3" t="str">
        <f t="shared" ca="1" si="297"/>
        <v>07:53</v>
      </c>
      <c r="L800" s="3" t="str">
        <f t="shared" ca="1" si="297"/>
        <v>08:13</v>
      </c>
      <c r="M800" s="3" t="str">
        <f t="shared" ca="1" si="297"/>
        <v>08:16</v>
      </c>
      <c r="N800" s="3" t="str">
        <f t="shared" ca="1" si="297"/>
        <v>07:48</v>
      </c>
      <c r="O800" s="3" t="str">
        <f t="shared" ca="1" si="297"/>
        <v>07:57</v>
      </c>
      <c r="P800" s="3" t="str">
        <f t="shared" ca="1" si="297"/>
        <v>08:12</v>
      </c>
      <c r="Q800" s="3" t="str">
        <f t="shared" ca="1" si="297"/>
        <v/>
      </c>
      <c r="R800" s="3" t="str">
        <f t="shared" ca="1" si="297"/>
        <v>07:56</v>
      </c>
      <c r="S800" s="3" t="str">
        <f t="shared" ca="1" si="297"/>
        <v>08:08</v>
      </c>
      <c r="T800" s="3" t="str">
        <f t="shared" ca="1" si="297"/>
        <v>08:01</v>
      </c>
      <c r="U800" s="3" t="str">
        <f t="shared" ca="1" si="297"/>
        <v>08:03</v>
      </c>
      <c r="V800" s="3" t="str">
        <f t="shared" ca="1" si="297"/>
        <v>08:07</v>
      </c>
      <c r="W800" s="3" t="str">
        <f t="shared" ca="1" si="297"/>
        <v>07:49</v>
      </c>
      <c r="X800" s="3" t="str">
        <f t="shared" ca="1" si="297"/>
        <v/>
      </c>
      <c r="Y800" s="3" t="str">
        <f t="shared" ca="1" si="297"/>
        <v>07:56</v>
      </c>
      <c r="Z800" s="3" t="str">
        <f t="shared" ca="1" si="297"/>
        <v>08:11</v>
      </c>
      <c r="AA800" s="3" t="str">
        <f t="shared" ca="1" si="297"/>
        <v>08:14</v>
      </c>
      <c r="AB800" s="3" t="str">
        <f t="shared" ca="1" si="297"/>
        <v>08:06</v>
      </c>
      <c r="AC800" s="3" t="str">
        <f t="shared" ca="1" si="297"/>
        <v>07:58</v>
      </c>
      <c r="AD800" s="3" t="str">
        <f t="shared" ca="1" si="297"/>
        <v>08:14</v>
      </c>
      <c r="AE800" s="3" t="str">
        <f t="shared" ca="1" si="297"/>
        <v/>
      </c>
      <c r="AF800" s="3" t="str">
        <f t="shared" ca="1" si="297"/>
        <v>07:57</v>
      </c>
      <c r="AH800" s="2" t="s">
        <v>3</v>
      </c>
      <c r="AI800" s="1">
        <f>COUNTIF(B799:AF799,"A")</f>
        <v>0</v>
      </c>
    </row>
    <row r="801" spans="1:35" ht="12.2" customHeight="1">
      <c r="A801" s="11" t="s">
        <v>4</v>
      </c>
      <c r="B801" s="3" t="str">
        <f ca="1">IF(B806="M",TEXT(17/24+RAND()*(17.3/24-17/24),"HH:MM"),(IF(B806="E",TEXT(20/24+RAND()*(20.3/24-20/24),"HH:MM"),IF(B806="N",TEXT(8/24+RAND()*(8.3/24-8/24),"HH:MM"),IF(B806="GS",TEXT(17/24+RAND()*(17.3/24-17/24),"HH:MM"),"")))))</f>
        <v>17:05</v>
      </c>
      <c r="C801" s="3" t="str">
        <f t="shared" ref="C801:AF801" ca="1" si="298">IF(C806="M",TEXT(17/24+RAND()*(17.3/24-17/24),"HH:MM"),(IF(C806="E",TEXT(20/24+RAND()*(20.3/24-20/24),"HH:MM"),IF(C806="N",TEXT(8/24+RAND()*(8.3/24-8/24),"HH:MM"),IF(C806="GS",TEXT(17/24+RAND()*(17.3/24-17/24),"HH:MM"),"")))))</f>
        <v/>
      </c>
      <c r="D801" s="3" t="str">
        <f t="shared" ca="1" si="298"/>
        <v>17:12</v>
      </c>
      <c r="E801" s="3" t="str">
        <f t="shared" ca="1" si="298"/>
        <v>17:16</v>
      </c>
      <c r="F801" s="3" t="str">
        <f t="shared" ca="1" si="298"/>
        <v>17:08</v>
      </c>
      <c r="G801" s="3" t="str">
        <f t="shared" ca="1" si="298"/>
        <v>17:11</v>
      </c>
      <c r="H801" s="3" t="str">
        <f t="shared" ca="1" si="298"/>
        <v>17:10</v>
      </c>
      <c r="I801" s="3" t="str">
        <f t="shared" ca="1" si="298"/>
        <v>17:17</v>
      </c>
      <c r="J801" s="3" t="str">
        <f t="shared" ca="1" si="298"/>
        <v/>
      </c>
      <c r="K801" s="3" t="str">
        <f t="shared" ca="1" si="298"/>
        <v>17:00</v>
      </c>
      <c r="L801" s="3" t="str">
        <f t="shared" ca="1" si="298"/>
        <v>17:06</v>
      </c>
      <c r="M801" s="3" t="str">
        <f t="shared" ca="1" si="298"/>
        <v>17:17</v>
      </c>
      <c r="N801" s="3" t="str">
        <f t="shared" ca="1" si="298"/>
        <v>17:11</v>
      </c>
      <c r="O801" s="3" t="str">
        <f t="shared" ca="1" si="298"/>
        <v>17:07</v>
      </c>
      <c r="P801" s="3" t="str">
        <f t="shared" ca="1" si="298"/>
        <v>17:08</v>
      </c>
      <c r="Q801" s="3" t="str">
        <f t="shared" ca="1" si="298"/>
        <v/>
      </c>
      <c r="R801" s="3" t="str">
        <f t="shared" ca="1" si="298"/>
        <v>17:11</v>
      </c>
      <c r="S801" s="3" t="str">
        <f t="shared" ca="1" si="298"/>
        <v>17:16</v>
      </c>
      <c r="T801" s="3" t="str">
        <f t="shared" ca="1" si="298"/>
        <v>17:01</v>
      </c>
      <c r="U801" s="3" t="str">
        <f t="shared" ca="1" si="298"/>
        <v>17:05</v>
      </c>
      <c r="V801" s="3" t="str">
        <f t="shared" ca="1" si="298"/>
        <v>17:17</v>
      </c>
      <c r="W801" s="3" t="str">
        <f t="shared" ca="1" si="298"/>
        <v>17:01</v>
      </c>
      <c r="X801" s="3" t="str">
        <f t="shared" ca="1" si="298"/>
        <v/>
      </c>
      <c r="Y801" s="3" t="str">
        <f t="shared" ca="1" si="298"/>
        <v>17:14</v>
      </c>
      <c r="Z801" s="3" t="str">
        <f t="shared" ca="1" si="298"/>
        <v>17:04</v>
      </c>
      <c r="AA801" s="3" t="str">
        <f t="shared" ca="1" si="298"/>
        <v>17:04</v>
      </c>
      <c r="AB801" s="3" t="str">
        <f t="shared" ca="1" si="298"/>
        <v>17:06</v>
      </c>
      <c r="AC801" s="3" t="str">
        <f t="shared" ca="1" si="298"/>
        <v>17:02</v>
      </c>
      <c r="AD801" s="3" t="str">
        <f t="shared" ca="1" si="298"/>
        <v>17:16</v>
      </c>
      <c r="AE801" s="3" t="str">
        <f t="shared" ca="1" si="298"/>
        <v/>
      </c>
      <c r="AF801" s="3" t="str">
        <f t="shared" ca="1" si="298"/>
        <v>17:01</v>
      </c>
      <c r="AH801" s="1" t="s">
        <v>22</v>
      </c>
      <c r="AI801" s="1">
        <f>COUNTIF(B806:AF806,"O")</f>
        <v>5</v>
      </c>
    </row>
    <row r="802" spans="1:35" ht="12.2" customHeight="1">
      <c r="A802" s="11" t="s">
        <v>5</v>
      </c>
      <c r="B802" s="3" t="str">
        <f ca="1">IF(B806="M",TEXT(B801-B800,"H:MM"),IF(B806="E",TEXT(B801-B800,"H:MM"),IF(B806="N",TEXT(B801+24-B800+30,"H:MM"),IF(B806="GS",TEXT(B801-B800,"H:MM"),""))))</f>
        <v>9:02</v>
      </c>
      <c r="C802" s="3" t="str">
        <f t="shared" ref="C802:AF802" si="299">IF(C806="M",TEXT(C801-C800,"H:MM"),IF(C806="E",TEXT(C801-C800,"H:MM"),IF(C806="N",TEXT(C801+24-C800+30,"H:MM"),IF(C806="GS",TEXT(C801-C800,"H:MM"),""))))</f>
        <v/>
      </c>
      <c r="D802" s="3" t="str">
        <f t="shared" ca="1" si="299"/>
        <v>9:07</v>
      </c>
      <c r="E802" s="3" t="str">
        <f t="shared" ca="1" si="299"/>
        <v>9:17</v>
      </c>
      <c r="F802" s="3" t="str">
        <f t="shared" ca="1" si="299"/>
        <v>9:00</v>
      </c>
      <c r="G802" s="3" t="str">
        <f t="shared" ca="1" si="299"/>
        <v>9:19</v>
      </c>
      <c r="H802" s="3" t="str">
        <f t="shared" ca="1" si="299"/>
        <v>9:18</v>
      </c>
      <c r="I802" s="3" t="str">
        <f t="shared" ca="1" si="299"/>
        <v>9:24</v>
      </c>
      <c r="J802" s="3" t="str">
        <f t="shared" si="299"/>
        <v/>
      </c>
      <c r="K802" s="3" t="str">
        <f t="shared" ca="1" si="299"/>
        <v>9:07</v>
      </c>
      <c r="L802" s="3" t="str">
        <f t="shared" ca="1" si="299"/>
        <v>8:53</v>
      </c>
      <c r="M802" s="3" t="str">
        <f t="shared" ca="1" si="299"/>
        <v>9:01</v>
      </c>
      <c r="N802" s="3" t="str">
        <f t="shared" ca="1" si="299"/>
        <v>9:23</v>
      </c>
      <c r="O802" s="3" t="str">
        <f t="shared" ca="1" si="299"/>
        <v>9:10</v>
      </c>
      <c r="P802" s="3" t="str">
        <f t="shared" ca="1" si="299"/>
        <v>8:56</v>
      </c>
      <c r="Q802" s="3" t="str">
        <f t="shared" si="299"/>
        <v/>
      </c>
      <c r="R802" s="3" t="str">
        <f t="shared" ca="1" si="299"/>
        <v>9:15</v>
      </c>
      <c r="S802" s="3" t="str">
        <f t="shared" ca="1" si="299"/>
        <v>9:08</v>
      </c>
      <c r="T802" s="3" t="str">
        <f t="shared" ca="1" si="299"/>
        <v>9:00</v>
      </c>
      <c r="U802" s="3" t="str">
        <f t="shared" ca="1" si="299"/>
        <v>9:02</v>
      </c>
      <c r="V802" s="3" t="str">
        <f t="shared" ca="1" si="299"/>
        <v>9:10</v>
      </c>
      <c r="W802" s="3" t="str">
        <f t="shared" ca="1" si="299"/>
        <v>9:12</v>
      </c>
      <c r="X802" s="3" t="str">
        <f t="shared" si="299"/>
        <v/>
      </c>
      <c r="Y802" s="3" t="str">
        <f t="shared" ca="1" si="299"/>
        <v>9:18</v>
      </c>
      <c r="Z802" s="3" t="str">
        <f t="shared" ca="1" si="299"/>
        <v>8:53</v>
      </c>
      <c r="AA802" s="3" t="str">
        <f t="shared" ca="1" si="299"/>
        <v>8:50</v>
      </c>
      <c r="AB802" s="3" t="str">
        <f t="shared" ca="1" si="299"/>
        <v>9:00</v>
      </c>
      <c r="AC802" s="3" t="str">
        <f t="shared" ca="1" si="299"/>
        <v>9:04</v>
      </c>
      <c r="AD802" s="3" t="str">
        <f t="shared" ca="1" si="299"/>
        <v>9:02</v>
      </c>
      <c r="AE802" s="3" t="str">
        <f t="shared" si="299"/>
        <v/>
      </c>
      <c r="AF802" s="3" t="str">
        <f t="shared" ca="1" si="299"/>
        <v>9:04</v>
      </c>
      <c r="AH802" s="1" t="s">
        <v>27</v>
      </c>
      <c r="AI802" s="1">
        <f ca="1">COUNTIF(B803:AF803,(B803:AF803)&gt;0)</f>
        <v>0</v>
      </c>
    </row>
    <row r="803" spans="1:35" ht="12.2" customHeight="1">
      <c r="A803" s="11" t="s">
        <v>6</v>
      </c>
      <c r="B803" s="6" t="str">
        <f ca="1">IF(AND(B806="GS",B808&gt;$B$19),TEXT(B808-$B$19,"HH:MM"),IF(AND(B806="M",B808&gt;$B$15),TEXT(B808-$B$15,"HH:MM"),IF(AND(B806="E",B808&gt;$B$17),TEXT(B808-$B$17,"HH:MM"),IF(AND(B806="N",B808&gt;$B$18),TEXT(B808-$B$18,"HH:MM"),IF(OR(B806="O",B806="A"),"",0)))))</f>
        <v>00:03</v>
      </c>
      <c r="C803" s="6" t="str">
        <f>IF(AND(C806="GS",C808&gt;$B$19),TEXT(C808-$B$19,"HH:MM"),IF(AND(C806="M",C808&gt;$B$15),TEXT(C808-$B$15,"HH:MM"),IF(AND(C806="E",C808&gt;$B$17),TEXT(C808-$B$17,"HH:MM"),IF(AND(C806="N",C808&gt;$B$18),TEXT(C808-$B$18,"HH:MM"),IF(OR(C806="O",C806="A"),"",0)))))</f>
        <v/>
      </c>
      <c r="D803" s="6" t="str">
        <f ca="1">IF(AND(D806="GS",D808&gt;$B$19),TEXT(D808-$B$19,"HH:MM"),IF(AND(D806="M",D808&gt;$B$15),TEXT(D808-$B$15,"HH:MM"),IF(AND(D806="E",D808&gt;$B$17),TEXT(D808-$B$17,"HH:MM"),IF(AND(D806="N",D808&gt;$B$18),TEXT(D808-$B$18,"HH:MM"),IF(OR(D806="O",D806="A"),"",0)))))</f>
        <v>00:05</v>
      </c>
      <c r="E803" s="6">
        <f t="shared" ref="E803:AF803" ca="1" si="300">IF(AND(E806="GS",E808&gt;$B$19),TEXT(E808-$B$19,"HH:MM"),IF(AND(E806="M",E808&gt;$B$15),TEXT(E808-$B$15,"HH:MM"),IF(AND(E806="E",E808&gt;$B$17),TEXT(E808-$B$17,"HH:MM"),IF(AND(E806="N",E808&gt;$B$18),TEXT(E808-$B$18,"HH:MM"),IF(OR(E806="O",E806="A"),"",0)))))</f>
        <v>0</v>
      </c>
      <c r="F803" s="6" t="str">
        <f t="shared" ca="1" si="300"/>
        <v>00:08</v>
      </c>
      <c r="G803" s="6">
        <f t="shared" ca="1" si="300"/>
        <v>0</v>
      </c>
      <c r="H803" s="6">
        <f t="shared" ca="1" si="300"/>
        <v>0</v>
      </c>
      <c r="I803" s="6">
        <f t="shared" ca="1" si="300"/>
        <v>0</v>
      </c>
      <c r="J803" s="6" t="str">
        <f t="shared" si="300"/>
        <v/>
      </c>
      <c r="K803" s="6">
        <f t="shared" ca="1" si="300"/>
        <v>0</v>
      </c>
      <c r="L803" s="6" t="str">
        <f t="shared" ca="1" si="300"/>
        <v>00:13</v>
      </c>
      <c r="M803" s="6" t="str">
        <f t="shared" ca="1" si="300"/>
        <v>00:16</v>
      </c>
      <c r="N803" s="6">
        <f t="shared" ca="1" si="300"/>
        <v>0</v>
      </c>
      <c r="O803" s="6">
        <f t="shared" ca="1" si="300"/>
        <v>0</v>
      </c>
      <c r="P803" s="6" t="str">
        <f t="shared" ca="1" si="300"/>
        <v>00:12</v>
      </c>
      <c r="Q803" s="6" t="str">
        <f t="shared" si="300"/>
        <v/>
      </c>
      <c r="R803" s="6">
        <f t="shared" ca="1" si="300"/>
        <v>0</v>
      </c>
      <c r="S803" s="6" t="str">
        <f t="shared" ca="1" si="300"/>
        <v>00:08</v>
      </c>
      <c r="T803" s="6" t="str">
        <f t="shared" ca="1" si="300"/>
        <v>00:01</v>
      </c>
      <c r="U803" s="6" t="str">
        <f t="shared" ca="1" si="300"/>
        <v>00:03</v>
      </c>
      <c r="V803" s="6" t="str">
        <f t="shared" ca="1" si="300"/>
        <v>00:07</v>
      </c>
      <c r="W803" s="6">
        <f t="shared" ca="1" si="300"/>
        <v>0</v>
      </c>
      <c r="X803" s="6" t="str">
        <f t="shared" si="300"/>
        <v/>
      </c>
      <c r="Y803" s="6">
        <f t="shared" ca="1" si="300"/>
        <v>0</v>
      </c>
      <c r="Z803" s="6" t="str">
        <f t="shared" ca="1" si="300"/>
        <v>00:11</v>
      </c>
      <c r="AA803" s="6" t="str">
        <f t="shared" ca="1" si="300"/>
        <v>00:14</v>
      </c>
      <c r="AB803" s="6" t="str">
        <f t="shared" ca="1" si="300"/>
        <v>00:06</v>
      </c>
      <c r="AC803" s="6">
        <f t="shared" ca="1" si="300"/>
        <v>0</v>
      </c>
      <c r="AD803" s="6" t="str">
        <f t="shared" ca="1" si="300"/>
        <v>00:14</v>
      </c>
      <c r="AE803" s="6" t="str">
        <f t="shared" si="300"/>
        <v/>
      </c>
      <c r="AF803" s="6">
        <f t="shared" ca="1" si="300"/>
        <v>0</v>
      </c>
    </row>
    <row r="804" spans="1:35" ht="12.2" customHeight="1">
      <c r="A804" s="12" t="s">
        <v>7</v>
      </c>
      <c r="B804" s="7"/>
      <c r="C804" s="7"/>
      <c r="D804" s="8"/>
      <c r="E804" s="7"/>
      <c r="F804" s="7"/>
      <c r="G804" s="7"/>
      <c r="H804" s="8"/>
      <c r="I804" s="8"/>
      <c r="J804" s="7"/>
      <c r="K804" s="7"/>
      <c r="L804" s="7"/>
      <c r="M804" s="7"/>
      <c r="N804" s="7"/>
      <c r="O804" s="7"/>
      <c r="P804" s="7"/>
      <c r="Q804" s="7"/>
      <c r="R804" s="8"/>
      <c r="S804" s="7"/>
      <c r="T804" s="7"/>
      <c r="U804" s="7"/>
      <c r="V804" s="7"/>
      <c r="W804" s="7"/>
      <c r="X804" s="7"/>
      <c r="Y804" s="8"/>
      <c r="Z804" s="7"/>
      <c r="AA804" s="8"/>
      <c r="AB804" s="7"/>
      <c r="AC804" s="8"/>
      <c r="AD804" s="8"/>
      <c r="AE804" s="8"/>
      <c r="AF804" s="8"/>
    </row>
    <row r="805" spans="1:35" ht="12.2" customHeight="1">
      <c r="A805" s="13" t="s">
        <v>8</v>
      </c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</row>
    <row r="806" spans="1:35" ht="18.75" customHeight="1">
      <c r="A806" s="14" t="s">
        <v>13</v>
      </c>
      <c r="B806" s="4" t="str">
        <f>Entry!B41</f>
        <v>M</v>
      </c>
      <c r="C806" s="4" t="str">
        <f>Entry!C41</f>
        <v>O</v>
      </c>
      <c r="D806" s="4" t="str">
        <f>Entry!D41</f>
        <v>M</v>
      </c>
      <c r="E806" s="4" t="str">
        <f>Entry!E41</f>
        <v>M</v>
      </c>
      <c r="F806" s="4" t="str">
        <f>Entry!F41</f>
        <v>M</v>
      </c>
      <c r="G806" s="4" t="str">
        <f>Entry!G41</f>
        <v>M</v>
      </c>
      <c r="H806" s="4" t="str">
        <f>Entry!H41</f>
        <v>M</v>
      </c>
      <c r="I806" s="4" t="str">
        <f>Entry!I41</f>
        <v>M</v>
      </c>
      <c r="J806" s="4" t="str">
        <f>Entry!J41</f>
        <v>O</v>
      </c>
      <c r="K806" s="4" t="str">
        <f>Entry!K41</f>
        <v>M</v>
      </c>
      <c r="L806" s="4" t="str">
        <f>Entry!L41</f>
        <v>M</v>
      </c>
      <c r="M806" s="4" t="str">
        <f>Entry!M41</f>
        <v>M</v>
      </c>
      <c r="N806" s="4" t="str">
        <f>Entry!N41</f>
        <v>M</v>
      </c>
      <c r="O806" s="4" t="str">
        <f>Entry!O41</f>
        <v>M</v>
      </c>
      <c r="P806" s="4" t="str">
        <f>Entry!P41</f>
        <v>M</v>
      </c>
      <c r="Q806" s="4" t="str">
        <f>Entry!Q41</f>
        <v>O</v>
      </c>
      <c r="R806" s="4" t="str">
        <f>Entry!R41</f>
        <v>M</v>
      </c>
      <c r="S806" s="4" t="str">
        <f>Entry!S41</f>
        <v>M</v>
      </c>
      <c r="T806" s="4" t="str">
        <f>Entry!T41</f>
        <v>M</v>
      </c>
      <c r="U806" s="4" t="str">
        <f>Entry!U41</f>
        <v>M</v>
      </c>
      <c r="V806" s="4" t="str">
        <f>Entry!V41</f>
        <v>M</v>
      </c>
      <c r="W806" s="4" t="str">
        <f>Entry!W41</f>
        <v>M</v>
      </c>
      <c r="X806" s="4" t="str">
        <f>Entry!X41</f>
        <v>O</v>
      </c>
      <c r="Y806" s="4" t="str">
        <f>Entry!Y41</f>
        <v>M</v>
      </c>
      <c r="Z806" s="4" t="str">
        <f>Entry!Z41</f>
        <v>M</v>
      </c>
      <c r="AA806" s="4" t="str">
        <f>Entry!AA41</f>
        <v>M</v>
      </c>
      <c r="AB806" s="4" t="str">
        <f>Entry!AB41</f>
        <v>M</v>
      </c>
      <c r="AC806" s="4" t="str">
        <f>Entry!AC41</f>
        <v>M</v>
      </c>
      <c r="AD806" s="4" t="str">
        <f>Entry!AD41</f>
        <v>M</v>
      </c>
      <c r="AE806" s="4" t="str">
        <f>Entry!AE41</f>
        <v>O</v>
      </c>
      <c r="AF806" s="4" t="str">
        <f>Entry!AF41</f>
        <v>M</v>
      </c>
    </row>
    <row r="807" spans="1:35" hidden="1">
      <c r="A807" s="1" t="s">
        <v>10</v>
      </c>
      <c r="B807" s="16">
        <v>0.33333333333333331</v>
      </c>
      <c r="C807" s="15"/>
    </row>
    <row r="808" spans="1:35" hidden="1">
      <c r="B808" s="16">
        <f ca="1">IF(OR(B806="O",B806="A"),"O ",VALUE(B800))</f>
        <v>0.3354166666666667</v>
      </c>
      <c r="C808" s="16" t="str">
        <f>IF(OR(C806="O",C806="A"),"O ",VALUE(C800))</f>
        <v xml:space="preserve">O </v>
      </c>
      <c r="D808" s="16">
        <f ca="1">IF(OR(D806="O",D806="A"),"O ",VALUE(D800))</f>
        <v>0.33680555555555558</v>
      </c>
      <c r="E808" s="16">
        <f t="shared" ref="E808:AF808" ca="1" si="301">IF(OR(E806="O",E806="A"),"O ",VALUE(E800))</f>
        <v>0.33263888888888887</v>
      </c>
      <c r="F808" s="16">
        <f t="shared" ca="1" si="301"/>
        <v>0.33888888888888885</v>
      </c>
      <c r="G808" s="16">
        <f t="shared" ca="1" si="301"/>
        <v>0.32777777777777778</v>
      </c>
      <c r="H808" s="16">
        <f t="shared" ca="1" si="301"/>
        <v>0.32777777777777778</v>
      </c>
      <c r="I808" s="16">
        <f t="shared" ca="1" si="301"/>
        <v>0.32847222222222222</v>
      </c>
      <c r="J808" s="16" t="str">
        <f t="shared" si="301"/>
        <v xml:space="preserve">O </v>
      </c>
      <c r="K808" s="16">
        <f t="shared" ca="1" si="301"/>
        <v>0.32847222222222222</v>
      </c>
      <c r="L808" s="16">
        <f t="shared" ca="1" si="301"/>
        <v>0.34236111111111112</v>
      </c>
      <c r="M808" s="16">
        <f t="shared" ca="1" si="301"/>
        <v>0.3444444444444445</v>
      </c>
      <c r="N808" s="16">
        <f t="shared" ca="1" si="301"/>
        <v>0.32500000000000001</v>
      </c>
      <c r="O808" s="16">
        <f t="shared" ca="1" si="301"/>
        <v>0.33124999999999999</v>
      </c>
      <c r="P808" s="16">
        <f t="shared" ca="1" si="301"/>
        <v>0.34166666666666662</v>
      </c>
      <c r="Q808" s="16" t="str">
        <f t="shared" si="301"/>
        <v xml:space="preserve">O </v>
      </c>
      <c r="R808" s="16">
        <f t="shared" ca="1" si="301"/>
        <v>0.33055555555555555</v>
      </c>
      <c r="S808" s="16">
        <f t="shared" ca="1" si="301"/>
        <v>0.33888888888888885</v>
      </c>
      <c r="T808" s="16">
        <f t="shared" ca="1" si="301"/>
        <v>0.33402777777777781</v>
      </c>
      <c r="U808" s="16">
        <f t="shared" ca="1" si="301"/>
        <v>0.3354166666666667</v>
      </c>
      <c r="V808" s="16">
        <f t="shared" ca="1" si="301"/>
        <v>0.33819444444444446</v>
      </c>
      <c r="W808" s="16">
        <f t="shared" ca="1" si="301"/>
        <v>0.32569444444444445</v>
      </c>
      <c r="X808" s="16" t="str">
        <f t="shared" si="301"/>
        <v xml:space="preserve">O </v>
      </c>
      <c r="Y808" s="16">
        <f t="shared" ca="1" si="301"/>
        <v>0.33055555555555555</v>
      </c>
      <c r="Z808" s="16">
        <f t="shared" ca="1" si="301"/>
        <v>0.34097222222222223</v>
      </c>
      <c r="AA808" s="16">
        <f t="shared" ca="1" si="301"/>
        <v>0.3430555555555555</v>
      </c>
      <c r="AB808" s="16">
        <f t="shared" ca="1" si="301"/>
        <v>0.33749999999999997</v>
      </c>
      <c r="AC808" s="16">
        <f t="shared" ca="1" si="301"/>
        <v>0.33194444444444443</v>
      </c>
      <c r="AD808" s="16">
        <f t="shared" ca="1" si="301"/>
        <v>0.3430555555555555</v>
      </c>
      <c r="AE808" s="16" t="str">
        <f t="shared" si="301"/>
        <v xml:space="preserve">O </v>
      </c>
      <c r="AF808" s="16">
        <f t="shared" ca="1" si="301"/>
        <v>0.33124999999999999</v>
      </c>
    </row>
    <row r="809" spans="1:35" hidden="1">
      <c r="A809" s="1" t="s">
        <v>9</v>
      </c>
      <c r="B809" s="17">
        <v>0.58333333333333337</v>
      </c>
      <c r="C809" s="15"/>
    </row>
    <row r="810" spans="1:35" hidden="1">
      <c r="A810" s="1" t="s">
        <v>11</v>
      </c>
      <c r="B810" s="17">
        <v>0.83333333333333337</v>
      </c>
      <c r="C810" s="15"/>
    </row>
    <row r="811" spans="1:35" hidden="1">
      <c r="A811" s="1" t="s">
        <v>14</v>
      </c>
      <c r="B811" s="16">
        <v>0.375</v>
      </c>
      <c r="C811" s="15"/>
    </row>
    <row r="812" spans="1:35" hidden="1">
      <c r="A812" s="1" t="s">
        <v>24</v>
      </c>
      <c r="B812" s="16">
        <f ca="1">IF(OR(B806="O",B806="A"),0,VALUE(B803))</f>
        <v>2.0833333333333333E-3</v>
      </c>
      <c r="C812" s="16">
        <f>IF(OR(C806="O",C806="A"),0,VALUE(C803))</f>
        <v>0</v>
      </c>
      <c r="D812" s="16">
        <f ca="1">IF(OR(D806="O",D806="A"),0,VALUE(D803))</f>
        <v>3.472222222222222E-3</v>
      </c>
      <c r="E812" s="16">
        <f t="shared" ref="E812:AF812" ca="1" si="302">IF(OR(E806="O",E806="A"),0,VALUE(E803))</f>
        <v>0</v>
      </c>
      <c r="F812" s="16">
        <f t="shared" ca="1" si="302"/>
        <v>5.5555555555555558E-3</v>
      </c>
      <c r="G812" s="16">
        <f t="shared" ca="1" si="302"/>
        <v>0</v>
      </c>
      <c r="H812" s="16">
        <f t="shared" ca="1" si="302"/>
        <v>0</v>
      </c>
      <c r="I812" s="16">
        <f t="shared" ca="1" si="302"/>
        <v>0</v>
      </c>
      <c r="J812" s="16">
        <f t="shared" si="302"/>
        <v>0</v>
      </c>
      <c r="K812" s="16">
        <f t="shared" ca="1" si="302"/>
        <v>0</v>
      </c>
      <c r="L812" s="16">
        <f t="shared" ca="1" si="302"/>
        <v>9.0277777777777787E-3</v>
      </c>
      <c r="M812" s="16">
        <f t="shared" ca="1" si="302"/>
        <v>1.1111111111111112E-2</v>
      </c>
      <c r="N812" s="16">
        <f t="shared" ca="1" si="302"/>
        <v>0</v>
      </c>
      <c r="O812" s="16">
        <f t="shared" ca="1" si="302"/>
        <v>0</v>
      </c>
      <c r="P812" s="16">
        <f t="shared" ca="1" si="302"/>
        <v>8.3333333333333332E-3</v>
      </c>
      <c r="Q812" s="16">
        <f t="shared" si="302"/>
        <v>0</v>
      </c>
      <c r="R812" s="16">
        <f t="shared" ca="1" si="302"/>
        <v>0</v>
      </c>
      <c r="S812" s="16">
        <f t="shared" ca="1" si="302"/>
        <v>5.5555555555555558E-3</v>
      </c>
      <c r="T812" s="16">
        <f t="shared" ca="1" si="302"/>
        <v>6.9444444444444447E-4</v>
      </c>
      <c r="U812" s="16">
        <f t="shared" ca="1" si="302"/>
        <v>2.0833333333333333E-3</v>
      </c>
      <c r="V812" s="16">
        <f t="shared" ca="1" si="302"/>
        <v>4.8611111111111112E-3</v>
      </c>
      <c r="W812" s="16">
        <f t="shared" ca="1" si="302"/>
        <v>0</v>
      </c>
      <c r="X812" s="16">
        <f t="shared" si="302"/>
        <v>0</v>
      </c>
      <c r="Y812" s="16">
        <f t="shared" ca="1" si="302"/>
        <v>0</v>
      </c>
      <c r="Z812" s="16">
        <f t="shared" ca="1" si="302"/>
        <v>7.6388888888888886E-3</v>
      </c>
      <c r="AA812" s="16">
        <f t="shared" ca="1" si="302"/>
        <v>9.7222222222222224E-3</v>
      </c>
      <c r="AB812" s="16">
        <f t="shared" ca="1" si="302"/>
        <v>4.1666666666666666E-3</v>
      </c>
      <c r="AC812" s="16">
        <f t="shared" ca="1" si="302"/>
        <v>0</v>
      </c>
      <c r="AD812" s="16">
        <f t="shared" ca="1" si="302"/>
        <v>9.7222222222222224E-3</v>
      </c>
      <c r="AE812" s="16">
        <f t="shared" si="302"/>
        <v>0</v>
      </c>
      <c r="AF812" s="16">
        <f t="shared" ca="1" si="302"/>
        <v>0</v>
      </c>
      <c r="AH812" s="24">
        <f ca="1">SUM(B812:AF812)</f>
        <v>8.4027777777777785E-2</v>
      </c>
    </row>
    <row r="813" spans="1:35" hidden="1">
      <c r="B813" s="16">
        <f ca="1">IF(OR(B806="O",B806="A"),0,VALUE(B802))</f>
        <v>0.37638888888888888</v>
      </c>
      <c r="C813" s="16">
        <f>IF(OR(C806="O",C806="A"),0,VALUE(C802))</f>
        <v>0</v>
      </c>
      <c r="D813" s="16">
        <f ca="1">IF(OR(D806="O",D806="A"),0,VALUE(D802))</f>
        <v>0.37986111111111115</v>
      </c>
      <c r="E813" s="16">
        <f t="shared" ref="E813:AF813" ca="1" si="303">IF(OR(E806="O",E806="A"),0,VALUE(E802))</f>
        <v>0.38680555555555557</v>
      </c>
      <c r="F813" s="16">
        <f t="shared" ca="1" si="303"/>
        <v>0.375</v>
      </c>
      <c r="G813" s="16">
        <f t="shared" ca="1" si="303"/>
        <v>0.38819444444444445</v>
      </c>
      <c r="H813" s="16">
        <f t="shared" ca="1" si="303"/>
        <v>0.38750000000000001</v>
      </c>
      <c r="I813" s="16">
        <f t="shared" ca="1" si="303"/>
        <v>0.39166666666666666</v>
      </c>
      <c r="J813" s="16">
        <f t="shared" si="303"/>
        <v>0</v>
      </c>
      <c r="K813" s="16">
        <f t="shared" ca="1" si="303"/>
        <v>0.37986111111111115</v>
      </c>
      <c r="L813" s="16">
        <f t="shared" ca="1" si="303"/>
        <v>0.37013888888888885</v>
      </c>
      <c r="M813" s="16">
        <f t="shared" ca="1" si="303"/>
        <v>0.3756944444444445</v>
      </c>
      <c r="N813" s="16">
        <f t="shared" ca="1" si="303"/>
        <v>0.39097222222222222</v>
      </c>
      <c r="O813" s="16">
        <f t="shared" ca="1" si="303"/>
        <v>0.38194444444444442</v>
      </c>
      <c r="P813" s="16">
        <f t="shared" ca="1" si="303"/>
        <v>0.37222222222222223</v>
      </c>
      <c r="Q813" s="16">
        <f t="shared" si="303"/>
        <v>0</v>
      </c>
      <c r="R813" s="16">
        <f t="shared" ca="1" si="303"/>
        <v>0.38541666666666669</v>
      </c>
      <c r="S813" s="16">
        <f t="shared" ca="1" si="303"/>
        <v>0.38055555555555554</v>
      </c>
      <c r="T813" s="16">
        <f t="shared" ca="1" si="303"/>
        <v>0.375</v>
      </c>
      <c r="U813" s="16">
        <f t="shared" ca="1" si="303"/>
        <v>0.37638888888888888</v>
      </c>
      <c r="V813" s="16">
        <f t="shared" ca="1" si="303"/>
        <v>0.38194444444444442</v>
      </c>
      <c r="W813" s="16">
        <f t="shared" ca="1" si="303"/>
        <v>0.3833333333333333</v>
      </c>
      <c r="X813" s="16">
        <f t="shared" si="303"/>
        <v>0</v>
      </c>
      <c r="Y813" s="16">
        <f t="shared" ca="1" si="303"/>
        <v>0.38750000000000001</v>
      </c>
      <c r="Z813" s="16">
        <f t="shared" ca="1" si="303"/>
        <v>0.37013888888888885</v>
      </c>
      <c r="AA813" s="16">
        <f t="shared" ca="1" si="303"/>
        <v>0.36805555555555558</v>
      </c>
      <c r="AB813" s="16">
        <f t="shared" ca="1" si="303"/>
        <v>0.375</v>
      </c>
      <c r="AC813" s="16">
        <f t="shared" ca="1" si="303"/>
        <v>0.37777777777777777</v>
      </c>
      <c r="AD813" s="16">
        <f t="shared" ca="1" si="303"/>
        <v>0.37638888888888888</v>
      </c>
      <c r="AE813" s="16">
        <f t="shared" si="303"/>
        <v>0</v>
      </c>
      <c r="AF813" s="16">
        <f t="shared" ca="1" si="303"/>
        <v>0.37777777777777777</v>
      </c>
      <c r="AG813" s="16"/>
      <c r="AH813" s="24">
        <f ca="1">SUM(B813:AF813)</f>
        <v>9.8715277777777803</v>
      </c>
    </row>
    <row r="819" spans="1:35" ht="15" customHeight="1">
      <c r="A819" s="47" t="str">
        <f>Entry!A42</f>
        <v>MR. PITAMBER SIDAR</v>
      </c>
      <c r="B819" s="47"/>
      <c r="C819" s="47"/>
      <c r="D819" s="47"/>
      <c r="E819" s="47"/>
      <c r="F819" s="47"/>
      <c r="G819" s="47"/>
      <c r="H819" s="48" t="s">
        <v>15</v>
      </c>
      <c r="I819" s="48"/>
      <c r="J819" s="48"/>
      <c r="K819" s="48"/>
      <c r="L819" s="26">
        <f ca="1">AH835</f>
        <v>10.247916666666667</v>
      </c>
      <c r="M819" s="23" t="s">
        <v>16</v>
      </c>
      <c r="N819" s="48" t="s">
        <v>17</v>
      </c>
      <c r="O819" s="48"/>
      <c r="P819" s="23">
        <v>0</v>
      </c>
      <c r="Q819" s="23" t="s">
        <v>18</v>
      </c>
      <c r="R819" s="48" t="s">
        <v>19</v>
      </c>
      <c r="S819" s="48"/>
      <c r="T819" s="23">
        <f>AI821</f>
        <v>27</v>
      </c>
      <c r="U819" s="48" t="s">
        <v>20</v>
      </c>
      <c r="V819" s="48"/>
      <c r="W819" s="23">
        <f>AI822</f>
        <v>0</v>
      </c>
      <c r="X819" s="48" t="s">
        <v>21</v>
      </c>
      <c r="Y819" s="48"/>
      <c r="Z819" s="23">
        <f>AI823</f>
        <v>4</v>
      </c>
      <c r="AA819" s="49" t="s">
        <v>26</v>
      </c>
      <c r="AB819" s="49"/>
      <c r="AC819" s="49"/>
      <c r="AD819" s="49"/>
      <c r="AE819" s="22"/>
      <c r="AF819" s="22"/>
      <c r="AG819" s="22"/>
    </row>
    <row r="820" spans="1:35" ht="14.25" customHeight="1">
      <c r="A820" s="25"/>
      <c r="B820" s="25"/>
      <c r="C820" s="25"/>
      <c r="D820" s="25"/>
      <c r="E820" s="25"/>
      <c r="F820" s="25"/>
      <c r="G820" s="25"/>
      <c r="H820" s="50" t="s">
        <v>23</v>
      </c>
      <c r="I820" s="50"/>
      <c r="J820" s="50"/>
      <c r="K820" s="27">
        <f ca="1">AH834</f>
        <v>9.5833333333333312E-2</v>
      </c>
      <c r="L820" s="51" t="s">
        <v>25</v>
      </c>
      <c r="M820" s="51"/>
      <c r="N820" s="28">
        <v>0</v>
      </c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0"/>
      <c r="AF820" s="20"/>
      <c r="AG820" s="20"/>
    </row>
    <row r="821" spans="1:35" ht="12.2" customHeight="1">
      <c r="A821" s="10" t="s">
        <v>12</v>
      </c>
      <c r="B821" s="5" t="str">
        <f>IF(B828="M","P",IF(B828="E","P",IF(B828="N","P",IF(B828="GS","P",IF(B828="O","O","A")))))</f>
        <v>P</v>
      </c>
      <c r="C821" s="5" t="str">
        <f t="shared" ref="C821:AF821" si="304">IF(C828="M","P",IF(C828="E","P",IF(C828="N","P",IF(C828="GS","P",IF(C828="O","O","A")))))</f>
        <v>P</v>
      </c>
      <c r="D821" s="5" t="str">
        <f t="shared" si="304"/>
        <v>P</v>
      </c>
      <c r="E821" s="5" t="str">
        <f t="shared" si="304"/>
        <v>P</v>
      </c>
      <c r="F821" s="5" t="str">
        <f t="shared" si="304"/>
        <v>O</v>
      </c>
      <c r="G821" s="5" t="str">
        <f t="shared" si="304"/>
        <v>P</v>
      </c>
      <c r="H821" s="5" t="str">
        <f t="shared" si="304"/>
        <v>P</v>
      </c>
      <c r="I821" s="5" t="str">
        <f t="shared" si="304"/>
        <v>P</v>
      </c>
      <c r="J821" s="5" t="str">
        <f t="shared" si="304"/>
        <v>P</v>
      </c>
      <c r="K821" s="5" t="str">
        <f t="shared" si="304"/>
        <v>P</v>
      </c>
      <c r="L821" s="5" t="str">
        <f t="shared" si="304"/>
        <v>P</v>
      </c>
      <c r="M821" s="5" t="str">
        <f t="shared" si="304"/>
        <v>O</v>
      </c>
      <c r="N821" s="5" t="str">
        <f t="shared" si="304"/>
        <v>P</v>
      </c>
      <c r="O821" s="5" t="str">
        <f t="shared" si="304"/>
        <v>P</v>
      </c>
      <c r="P821" s="5" t="str">
        <f t="shared" si="304"/>
        <v>P</v>
      </c>
      <c r="Q821" s="5" t="str">
        <f t="shared" si="304"/>
        <v>P</v>
      </c>
      <c r="R821" s="5" t="str">
        <f t="shared" si="304"/>
        <v>P</v>
      </c>
      <c r="S821" s="5" t="str">
        <f t="shared" si="304"/>
        <v>P</v>
      </c>
      <c r="T821" s="5" t="str">
        <f t="shared" si="304"/>
        <v>O</v>
      </c>
      <c r="U821" s="5" t="str">
        <f t="shared" si="304"/>
        <v>P</v>
      </c>
      <c r="V821" s="5" t="str">
        <f t="shared" si="304"/>
        <v>P</v>
      </c>
      <c r="W821" s="5" t="str">
        <f t="shared" si="304"/>
        <v>P</v>
      </c>
      <c r="X821" s="5" t="str">
        <f t="shared" si="304"/>
        <v>P</v>
      </c>
      <c r="Y821" s="5" t="str">
        <f t="shared" si="304"/>
        <v>P</v>
      </c>
      <c r="Z821" s="5" t="str">
        <f t="shared" si="304"/>
        <v>P</v>
      </c>
      <c r="AA821" s="5" t="str">
        <f t="shared" si="304"/>
        <v>O</v>
      </c>
      <c r="AB821" s="5" t="str">
        <f t="shared" si="304"/>
        <v>P</v>
      </c>
      <c r="AC821" s="5" t="str">
        <f t="shared" si="304"/>
        <v>P</v>
      </c>
      <c r="AD821" s="5" t="str">
        <f t="shared" si="304"/>
        <v>P</v>
      </c>
      <c r="AE821" s="5" t="str">
        <f t="shared" si="304"/>
        <v>P</v>
      </c>
      <c r="AF821" s="5" t="str">
        <f t="shared" si="304"/>
        <v>P</v>
      </c>
      <c r="AH821" s="2" t="s">
        <v>1</v>
      </c>
      <c r="AI821" s="1">
        <f>COUNTIF(B821:AF821,"P")</f>
        <v>27</v>
      </c>
    </row>
    <row r="822" spans="1:35" ht="12.2" customHeight="1">
      <c r="A822" s="11" t="s">
        <v>2</v>
      </c>
      <c r="B822" s="3" t="str">
        <f ca="1">IF(B828="M",TEXT(7.8/24+RAND()*(8.3/24-7.8/24),"HH:MM"),(IF(B828="E",TEXT(13.8/24+RAND()*(14.3/24-13.8/24),"HH:MM"),IF(B828="GS",TEXT(8.8/24+RAND()*(9.3/24-8.8/24),"HH:MM"),IF(B828="N",TEXT(19.8/24+RAND()*(20.3/24-19.8/24),"HH:MM"),"")))))</f>
        <v>08:06</v>
      </c>
      <c r="C822" s="3" t="str">
        <f t="shared" ref="C822:AF822" ca="1" si="305">IF(C828="M",TEXT(7.8/24+RAND()*(8.3/24-7.8/24),"HH:MM"),(IF(C828="E",TEXT(13.8/24+RAND()*(14.3/24-13.8/24),"HH:MM"),IF(C828="GS",TEXT(8.8/24+RAND()*(9.3/24-8.8/24),"HH:MM"),IF(C828="N",TEXT(19.8/24+RAND()*(20.3/24-19.8/24),"HH:MM"),"")))))</f>
        <v>07:51</v>
      </c>
      <c r="D822" s="3" t="str">
        <f t="shared" ca="1" si="305"/>
        <v>07:54</v>
      </c>
      <c r="E822" s="3" t="str">
        <f t="shared" ca="1" si="305"/>
        <v>08:07</v>
      </c>
      <c r="F822" s="3" t="str">
        <f t="shared" ca="1" si="305"/>
        <v/>
      </c>
      <c r="G822" s="3" t="str">
        <f t="shared" ca="1" si="305"/>
        <v>08:13</v>
      </c>
      <c r="H822" s="3" t="str">
        <f t="shared" ca="1" si="305"/>
        <v>07:52</v>
      </c>
      <c r="I822" s="3" t="str">
        <f t="shared" ca="1" si="305"/>
        <v>07:53</v>
      </c>
      <c r="J822" s="3" t="str">
        <f t="shared" ca="1" si="305"/>
        <v>08:10</v>
      </c>
      <c r="K822" s="3" t="str">
        <f t="shared" ca="1" si="305"/>
        <v>08:00</v>
      </c>
      <c r="L822" s="3" t="str">
        <f t="shared" ca="1" si="305"/>
        <v>08:10</v>
      </c>
      <c r="M822" s="3" t="str">
        <f t="shared" ca="1" si="305"/>
        <v/>
      </c>
      <c r="N822" s="3" t="str">
        <f t="shared" ca="1" si="305"/>
        <v>07:48</v>
      </c>
      <c r="O822" s="3" t="str">
        <f t="shared" ca="1" si="305"/>
        <v>07:48</v>
      </c>
      <c r="P822" s="3" t="str">
        <f t="shared" ca="1" si="305"/>
        <v>08:15</v>
      </c>
      <c r="Q822" s="3" t="str">
        <f t="shared" ca="1" si="305"/>
        <v>07:58</v>
      </c>
      <c r="R822" s="3" t="str">
        <f t="shared" ca="1" si="305"/>
        <v>08:00</v>
      </c>
      <c r="S822" s="3" t="str">
        <f t="shared" ca="1" si="305"/>
        <v>07:55</v>
      </c>
      <c r="T822" s="3" t="str">
        <f t="shared" ca="1" si="305"/>
        <v/>
      </c>
      <c r="U822" s="3" t="str">
        <f t="shared" ca="1" si="305"/>
        <v>08:08</v>
      </c>
      <c r="V822" s="3" t="str">
        <f t="shared" ca="1" si="305"/>
        <v>08:11</v>
      </c>
      <c r="W822" s="3" t="str">
        <f t="shared" ca="1" si="305"/>
        <v>07:59</v>
      </c>
      <c r="X822" s="3" t="str">
        <f t="shared" ca="1" si="305"/>
        <v>08:06</v>
      </c>
      <c r="Y822" s="3" t="str">
        <f t="shared" ca="1" si="305"/>
        <v>07:56</v>
      </c>
      <c r="Z822" s="3" t="str">
        <f t="shared" ca="1" si="305"/>
        <v>08:12</v>
      </c>
      <c r="AA822" s="3" t="str">
        <f t="shared" ca="1" si="305"/>
        <v/>
      </c>
      <c r="AB822" s="3" t="str">
        <f t="shared" ca="1" si="305"/>
        <v>08:12</v>
      </c>
      <c r="AC822" s="3" t="str">
        <f t="shared" ca="1" si="305"/>
        <v>08:12</v>
      </c>
      <c r="AD822" s="3" t="str">
        <f t="shared" ca="1" si="305"/>
        <v>07:54</v>
      </c>
      <c r="AE822" s="3" t="str">
        <f t="shared" ca="1" si="305"/>
        <v>08:08</v>
      </c>
      <c r="AF822" s="3" t="str">
        <f t="shared" ca="1" si="305"/>
        <v>08:08</v>
      </c>
      <c r="AH822" s="2" t="s">
        <v>3</v>
      </c>
      <c r="AI822" s="1">
        <f>COUNTIF(B821:AF821,"A")</f>
        <v>0</v>
      </c>
    </row>
    <row r="823" spans="1:35" ht="12.2" customHeight="1">
      <c r="A823" s="11" t="s">
        <v>4</v>
      </c>
      <c r="B823" s="3" t="str">
        <f ca="1">IF(B828="M",TEXT(17/24+RAND()*(17.3/24-17/24),"HH:MM"),(IF(B828="E",TEXT(20/24+RAND()*(20.3/24-20/24),"HH:MM"),IF(B828="N",TEXT(8/24+RAND()*(8.3/24-8/24),"HH:MM"),IF(B828="GS",TEXT(17/24+RAND()*(17.3/24-17/24),"HH:MM"),"")))))</f>
        <v>17:02</v>
      </c>
      <c r="C823" s="3" t="str">
        <f t="shared" ref="C823:AF823" ca="1" si="306">IF(C828="M",TEXT(17/24+RAND()*(17.3/24-17/24),"HH:MM"),(IF(C828="E",TEXT(20/24+RAND()*(20.3/24-20/24),"HH:MM"),IF(C828="N",TEXT(8/24+RAND()*(8.3/24-8/24),"HH:MM"),IF(C828="GS",TEXT(17/24+RAND()*(17.3/24-17/24),"HH:MM"),"")))))</f>
        <v>17:15</v>
      </c>
      <c r="D823" s="3" t="str">
        <f t="shared" ca="1" si="306"/>
        <v>17:17</v>
      </c>
      <c r="E823" s="3" t="str">
        <f t="shared" ca="1" si="306"/>
        <v>17:09</v>
      </c>
      <c r="F823" s="3" t="str">
        <f t="shared" ca="1" si="306"/>
        <v/>
      </c>
      <c r="G823" s="3" t="str">
        <f t="shared" ca="1" si="306"/>
        <v>17:00</v>
      </c>
      <c r="H823" s="3" t="str">
        <f t="shared" ca="1" si="306"/>
        <v>17:11</v>
      </c>
      <c r="I823" s="3" t="str">
        <f t="shared" ca="1" si="306"/>
        <v>17:08</v>
      </c>
      <c r="J823" s="3" t="str">
        <f t="shared" ca="1" si="306"/>
        <v>17:11</v>
      </c>
      <c r="K823" s="3" t="str">
        <f t="shared" ca="1" si="306"/>
        <v>17:01</v>
      </c>
      <c r="L823" s="3" t="str">
        <f t="shared" ca="1" si="306"/>
        <v>17:06</v>
      </c>
      <c r="M823" s="3" t="str">
        <f t="shared" ca="1" si="306"/>
        <v/>
      </c>
      <c r="N823" s="3" t="str">
        <f t="shared" ca="1" si="306"/>
        <v>17:06</v>
      </c>
      <c r="O823" s="3" t="str">
        <f t="shared" ca="1" si="306"/>
        <v>17:16</v>
      </c>
      <c r="P823" s="3" t="str">
        <f t="shared" ca="1" si="306"/>
        <v>17:07</v>
      </c>
      <c r="Q823" s="3" t="str">
        <f t="shared" ca="1" si="306"/>
        <v>17:09</v>
      </c>
      <c r="R823" s="3" t="str">
        <f t="shared" ca="1" si="306"/>
        <v>17:00</v>
      </c>
      <c r="S823" s="3" t="str">
        <f t="shared" ca="1" si="306"/>
        <v>17:11</v>
      </c>
      <c r="T823" s="3" t="str">
        <f t="shared" ca="1" si="306"/>
        <v/>
      </c>
      <c r="U823" s="3" t="str">
        <f t="shared" ca="1" si="306"/>
        <v>17:10</v>
      </c>
      <c r="V823" s="3" t="str">
        <f t="shared" ca="1" si="306"/>
        <v>17:04</v>
      </c>
      <c r="W823" s="3" t="str">
        <f t="shared" ca="1" si="306"/>
        <v>17:09</v>
      </c>
      <c r="X823" s="3" t="str">
        <f t="shared" ca="1" si="306"/>
        <v>17:15</v>
      </c>
      <c r="Y823" s="3" t="str">
        <f t="shared" ca="1" si="306"/>
        <v>17:07</v>
      </c>
      <c r="Z823" s="3" t="str">
        <f t="shared" ca="1" si="306"/>
        <v>17:14</v>
      </c>
      <c r="AA823" s="3" t="str">
        <f t="shared" ca="1" si="306"/>
        <v/>
      </c>
      <c r="AB823" s="3" t="str">
        <f t="shared" ca="1" si="306"/>
        <v>17:04</v>
      </c>
      <c r="AC823" s="3" t="str">
        <f t="shared" ca="1" si="306"/>
        <v>17:13</v>
      </c>
      <c r="AD823" s="3" t="str">
        <f t="shared" ca="1" si="306"/>
        <v>17:13</v>
      </c>
      <c r="AE823" s="3" t="str">
        <f t="shared" ca="1" si="306"/>
        <v>17:11</v>
      </c>
      <c r="AF823" s="3" t="str">
        <f t="shared" ca="1" si="306"/>
        <v>17:14</v>
      </c>
      <c r="AH823" s="1" t="s">
        <v>22</v>
      </c>
      <c r="AI823" s="1">
        <f>COUNTIF(B828:AF828,"O")</f>
        <v>4</v>
      </c>
    </row>
    <row r="824" spans="1:35" ht="12.2" customHeight="1">
      <c r="A824" s="11" t="s">
        <v>5</v>
      </c>
      <c r="B824" s="3" t="str">
        <f ca="1">IF(B828="M",TEXT(B823-B822,"H:MM"),IF(B828="E",TEXT(B823-B822,"H:MM"),IF(B828="N",TEXT(B823+24-B822+30,"H:MM"),IF(B828="GS",TEXT(B823-B822,"H:MM"),""))))</f>
        <v>8:56</v>
      </c>
      <c r="C824" s="3" t="str">
        <f t="shared" ref="C824:AF824" ca="1" si="307">IF(C828="M",TEXT(C823-C822,"H:MM"),IF(C828="E",TEXT(C823-C822,"H:MM"),IF(C828="N",TEXT(C823+24-C822+30,"H:MM"),IF(C828="GS",TEXT(C823-C822,"H:MM"),""))))</f>
        <v>9:24</v>
      </c>
      <c r="D824" s="3" t="str">
        <f t="shared" ca="1" si="307"/>
        <v>9:23</v>
      </c>
      <c r="E824" s="3" t="str">
        <f t="shared" ca="1" si="307"/>
        <v>9:02</v>
      </c>
      <c r="F824" s="3" t="str">
        <f t="shared" si="307"/>
        <v/>
      </c>
      <c r="G824" s="3" t="str">
        <f t="shared" ca="1" si="307"/>
        <v>8:47</v>
      </c>
      <c r="H824" s="3" t="str">
        <f t="shared" ca="1" si="307"/>
        <v>9:19</v>
      </c>
      <c r="I824" s="3" t="str">
        <f t="shared" ca="1" si="307"/>
        <v>9:15</v>
      </c>
      <c r="J824" s="3" t="str">
        <f t="shared" ca="1" si="307"/>
        <v>9:01</v>
      </c>
      <c r="K824" s="3" t="str">
        <f t="shared" ca="1" si="307"/>
        <v>9:01</v>
      </c>
      <c r="L824" s="3" t="str">
        <f t="shared" ca="1" si="307"/>
        <v>8:56</v>
      </c>
      <c r="M824" s="3" t="str">
        <f t="shared" si="307"/>
        <v/>
      </c>
      <c r="N824" s="3" t="str">
        <f t="shared" ca="1" si="307"/>
        <v>9:18</v>
      </c>
      <c r="O824" s="3" t="str">
        <f t="shared" ca="1" si="307"/>
        <v>9:28</v>
      </c>
      <c r="P824" s="3" t="str">
        <f t="shared" ca="1" si="307"/>
        <v>8:52</v>
      </c>
      <c r="Q824" s="3" t="str">
        <f t="shared" ca="1" si="307"/>
        <v>9:11</v>
      </c>
      <c r="R824" s="3" t="str">
        <f t="shared" ca="1" si="307"/>
        <v>9:00</v>
      </c>
      <c r="S824" s="3" t="str">
        <f t="shared" ca="1" si="307"/>
        <v>9:16</v>
      </c>
      <c r="T824" s="3" t="str">
        <f t="shared" si="307"/>
        <v/>
      </c>
      <c r="U824" s="3" t="str">
        <f t="shared" ca="1" si="307"/>
        <v>9:02</v>
      </c>
      <c r="V824" s="3" t="str">
        <f t="shared" ca="1" si="307"/>
        <v>8:53</v>
      </c>
      <c r="W824" s="3" t="str">
        <f t="shared" ca="1" si="307"/>
        <v>9:10</v>
      </c>
      <c r="X824" s="3" t="str">
        <f t="shared" ca="1" si="307"/>
        <v>9:09</v>
      </c>
      <c r="Y824" s="3" t="str">
        <f t="shared" ca="1" si="307"/>
        <v>9:11</v>
      </c>
      <c r="Z824" s="3" t="str">
        <f t="shared" ca="1" si="307"/>
        <v>9:02</v>
      </c>
      <c r="AA824" s="3" t="str">
        <f t="shared" si="307"/>
        <v/>
      </c>
      <c r="AB824" s="3" t="str">
        <f t="shared" ca="1" si="307"/>
        <v>8:52</v>
      </c>
      <c r="AC824" s="3" t="str">
        <f t="shared" ca="1" si="307"/>
        <v>9:01</v>
      </c>
      <c r="AD824" s="3" t="str">
        <f t="shared" ca="1" si="307"/>
        <v>9:19</v>
      </c>
      <c r="AE824" s="3" t="str">
        <f t="shared" ca="1" si="307"/>
        <v>9:03</v>
      </c>
      <c r="AF824" s="3" t="str">
        <f t="shared" ca="1" si="307"/>
        <v>9:06</v>
      </c>
      <c r="AH824" s="1" t="s">
        <v>27</v>
      </c>
      <c r="AI824" s="1">
        <f ca="1">COUNTIF(B825:AF825,(B825:AF825)&gt;0)</f>
        <v>0</v>
      </c>
    </row>
    <row r="825" spans="1:35" ht="12.2" customHeight="1">
      <c r="A825" s="11" t="s">
        <v>6</v>
      </c>
      <c r="B825" s="6" t="str">
        <f ca="1">IF(AND(B828="GS",B830&gt;$B$19),TEXT(B830-$B$19,"HH:MM"),IF(AND(B828="M",B830&gt;$B$15),TEXT(B830-$B$15,"HH:MM"),IF(AND(B828="E",B830&gt;$B$17),TEXT(B830-$B$17,"HH:MM"),IF(AND(B828="N",B830&gt;$B$18),TEXT(B830-$B$18,"HH:MM"),IF(OR(B828="O",B828="A"),"",0)))))</f>
        <v>00:06</v>
      </c>
      <c r="C825" s="6">
        <f ca="1">IF(AND(C828="GS",C830&gt;$B$19),TEXT(C830-$B$19,"HH:MM"),IF(AND(C828="M",C830&gt;$B$15),TEXT(C830-$B$15,"HH:MM"),IF(AND(C828="E",C830&gt;$B$17),TEXT(C830-$B$17,"HH:MM"),IF(AND(C828="N",C830&gt;$B$18),TEXT(C830-$B$18,"HH:MM"),IF(OR(C828="O",C828="A"),"",0)))))</f>
        <v>0</v>
      </c>
      <c r="D825" s="6">
        <f ca="1">IF(AND(D828="GS",D830&gt;$B$19),TEXT(D830-$B$19,"HH:MM"),IF(AND(D828="M",D830&gt;$B$15),TEXT(D830-$B$15,"HH:MM"),IF(AND(D828="E",D830&gt;$B$17),TEXT(D830-$B$17,"HH:MM"),IF(AND(D828="N",D830&gt;$B$18),TEXT(D830-$B$18,"HH:MM"),IF(OR(D828="O",D828="A"),"",0)))))</f>
        <v>0</v>
      </c>
      <c r="E825" s="6" t="str">
        <f t="shared" ref="E825:AF825" ca="1" si="308">IF(AND(E828="GS",E830&gt;$B$19),TEXT(E830-$B$19,"HH:MM"),IF(AND(E828="M",E830&gt;$B$15),TEXT(E830-$B$15,"HH:MM"),IF(AND(E828="E",E830&gt;$B$17),TEXT(E830-$B$17,"HH:MM"),IF(AND(E828="N",E830&gt;$B$18),TEXT(E830-$B$18,"HH:MM"),IF(OR(E828="O",E828="A"),"",0)))))</f>
        <v>00:07</v>
      </c>
      <c r="F825" s="6" t="str">
        <f t="shared" si="308"/>
        <v/>
      </c>
      <c r="G825" s="6" t="str">
        <f t="shared" ca="1" si="308"/>
        <v>00:13</v>
      </c>
      <c r="H825" s="6">
        <f t="shared" ca="1" si="308"/>
        <v>0</v>
      </c>
      <c r="I825" s="6">
        <f t="shared" ca="1" si="308"/>
        <v>0</v>
      </c>
      <c r="J825" s="6" t="str">
        <f t="shared" ca="1" si="308"/>
        <v>00:10</v>
      </c>
      <c r="K825" s="6">
        <f t="shared" ca="1" si="308"/>
        <v>0</v>
      </c>
      <c r="L825" s="6" t="str">
        <f t="shared" ca="1" si="308"/>
        <v>00:10</v>
      </c>
      <c r="M825" s="6" t="str">
        <f t="shared" si="308"/>
        <v/>
      </c>
      <c r="N825" s="6">
        <f t="shared" ca="1" si="308"/>
        <v>0</v>
      </c>
      <c r="O825" s="6">
        <f t="shared" ca="1" si="308"/>
        <v>0</v>
      </c>
      <c r="P825" s="6" t="str">
        <f t="shared" ca="1" si="308"/>
        <v>00:15</v>
      </c>
      <c r="Q825" s="6">
        <f t="shared" ca="1" si="308"/>
        <v>0</v>
      </c>
      <c r="R825" s="6">
        <f t="shared" ca="1" si="308"/>
        <v>0</v>
      </c>
      <c r="S825" s="6">
        <f t="shared" ca="1" si="308"/>
        <v>0</v>
      </c>
      <c r="T825" s="6" t="str">
        <f t="shared" si="308"/>
        <v/>
      </c>
      <c r="U825" s="6" t="str">
        <f t="shared" ca="1" si="308"/>
        <v>00:08</v>
      </c>
      <c r="V825" s="6" t="str">
        <f t="shared" ca="1" si="308"/>
        <v>00:11</v>
      </c>
      <c r="W825" s="6">
        <f t="shared" ca="1" si="308"/>
        <v>0</v>
      </c>
      <c r="X825" s="6" t="str">
        <f t="shared" ca="1" si="308"/>
        <v>00:06</v>
      </c>
      <c r="Y825" s="6">
        <f t="shared" ca="1" si="308"/>
        <v>0</v>
      </c>
      <c r="Z825" s="6" t="str">
        <f t="shared" ca="1" si="308"/>
        <v>00:12</v>
      </c>
      <c r="AA825" s="6" t="str">
        <f t="shared" si="308"/>
        <v/>
      </c>
      <c r="AB825" s="6" t="str">
        <f t="shared" ca="1" si="308"/>
        <v>00:12</v>
      </c>
      <c r="AC825" s="6" t="str">
        <f t="shared" ca="1" si="308"/>
        <v>00:12</v>
      </c>
      <c r="AD825" s="6">
        <f t="shared" ca="1" si="308"/>
        <v>0</v>
      </c>
      <c r="AE825" s="6" t="str">
        <f t="shared" ca="1" si="308"/>
        <v>00:08</v>
      </c>
      <c r="AF825" s="6" t="str">
        <f t="shared" ca="1" si="308"/>
        <v>00:08</v>
      </c>
    </row>
    <row r="826" spans="1:35" ht="12.2" customHeight="1">
      <c r="A826" s="12" t="s">
        <v>7</v>
      </c>
      <c r="B826" s="7"/>
      <c r="C826" s="7"/>
      <c r="D826" s="8"/>
      <c r="E826" s="7"/>
      <c r="F826" s="7"/>
      <c r="G826" s="7"/>
      <c r="H826" s="8"/>
      <c r="I826" s="8"/>
      <c r="J826" s="7"/>
      <c r="K826" s="7"/>
      <c r="L826" s="7"/>
      <c r="M826" s="7"/>
      <c r="N826" s="7"/>
      <c r="O826" s="7"/>
      <c r="P826" s="7"/>
      <c r="Q826" s="7"/>
      <c r="R826" s="8"/>
      <c r="S826" s="7"/>
      <c r="T826" s="7"/>
      <c r="U826" s="7"/>
      <c r="V826" s="7"/>
      <c r="W826" s="7"/>
      <c r="X826" s="7"/>
      <c r="Y826" s="8"/>
      <c r="Z826" s="7"/>
      <c r="AA826" s="8"/>
      <c r="AB826" s="7"/>
      <c r="AC826" s="8"/>
      <c r="AD826" s="8"/>
      <c r="AE826" s="8"/>
      <c r="AF826" s="8"/>
    </row>
    <row r="827" spans="1:35" ht="12.2" customHeight="1">
      <c r="A827" s="13" t="s">
        <v>8</v>
      </c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</row>
    <row r="828" spans="1:35" ht="18.75" customHeight="1">
      <c r="A828" s="14" t="s">
        <v>13</v>
      </c>
      <c r="B828" s="4" t="str">
        <f>Entry!B42</f>
        <v>M</v>
      </c>
      <c r="C828" s="4" t="str">
        <f>Entry!C42</f>
        <v>M</v>
      </c>
      <c r="D828" s="4" t="str">
        <f>Entry!D42</f>
        <v>M</v>
      </c>
      <c r="E828" s="4" t="str">
        <f>Entry!E42</f>
        <v>M</v>
      </c>
      <c r="F828" s="4" t="str">
        <f>Entry!F42</f>
        <v>O</v>
      </c>
      <c r="G828" s="4" t="str">
        <f>Entry!G42</f>
        <v>M</v>
      </c>
      <c r="H828" s="4" t="str">
        <f>Entry!H42</f>
        <v>M</v>
      </c>
      <c r="I828" s="4" t="str">
        <f>Entry!I42</f>
        <v>M</v>
      </c>
      <c r="J828" s="4" t="str">
        <f>Entry!J42</f>
        <v>M</v>
      </c>
      <c r="K828" s="4" t="str">
        <f>Entry!K42</f>
        <v>M</v>
      </c>
      <c r="L828" s="4" t="str">
        <f>Entry!L42</f>
        <v>M</v>
      </c>
      <c r="M828" s="4" t="str">
        <f>Entry!M42</f>
        <v>O</v>
      </c>
      <c r="N828" s="4" t="str">
        <f>Entry!N42</f>
        <v>M</v>
      </c>
      <c r="O828" s="4" t="str">
        <f>Entry!O42</f>
        <v>M</v>
      </c>
      <c r="P828" s="4" t="str">
        <f>Entry!P42</f>
        <v>M</v>
      </c>
      <c r="Q828" s="4" t="str">
        <f>Entry!Q42</f>
        <v>M</v>
      </c>
      <c r="R828" s="4" t="str">
        <f>Entry!R42</f>
        <v>M</v>
      </c>
      <c r="S828" s="4" t="str">
        <f>Entry!S42</f>
        <v>M</v>
      </c>
      <c r="T828" s="4" t="str">
        <f>Entry!T42</f>
        <v>O</v>
      </c>
      <c r="U828" s="4" t="str">
        <f>Entry!U42</f>
        <v>M</v>
      </c>
      <c r="V828" s="4" t="str">
        <f>Entry!V42</f>
        <v>M</v>
      </c>
      <c r="W828" s="4" t="str">
        <f>Entry!W42</f>
        <v>M</v>
      </c>
      <c r="X828" s="4" t="str">
        <f>Entry!X42</f>
        <v>M</v>
      </c>
      <c r="Y828" s="4" t="str">
        <f>Entry!Y42</f>
        <v>M</v>
      </c>
      <c r="Z828" s="4" t="str">
        <f>Entry!Z42</f>
        <v>M</v>
      </c>
      <c r="AA828" s="4" t="str">
        <f>Entry!AA42</f>
        <v>O</v>
      </c>
      <c r="AB828" s="4" t="str">
        <f>Entry!AB42</f>
        <v>M</v>
      </c>
      <c r="AC828" s="4" t="str">
        <f>Entry!AC42</f>
        <v>M</v>
      </c>
      <c r="AD828" s="4" t="str">
        <f>Entry!AD42</f>
        <v>M</v>
      </c>
      <c r="AE828" s="4" t="str">
        <f>Entry!AE42</f>
        <v>M</v>
      </c>
      <c r="AF828" s="4" t="str">
        <f>Entry!AF42</f>
        <v>M</v>
      </c>
    </row>
    <row r="829" spans="1:35" hidden="1">
      <c r="A829" s="1" t="s">
        <v>10</v>
      </c>
      <c r="B829" s="16">
        <v>0.33333333333333331</v>
      </c>
      <c r="C829" s="15"/>
    </row>
    <row r="830" spans="1:35" hidden="1">
      <c r="B830" s="16">
        <f ca="1">IF(OR(B828="O",B828="A"),"O ",VALUE(B822))</f>
        <v>0.33749999999999997</v>
      </c>
      <c r="C830" s="16">
        <f ca="1">IF(OR(C828="O",C828="A"),"O ",VALUE(C822))</f>
        <v>0.32708333333333334</v>
      </c>
      <c r="D830" s="16">
        <f ca="1">IF(OR(D828="O",D828="A"),"O ",VALUE(D822))</f>
        <v>0.32916666666666666</v>
      </c>
      <c r="E830" s="16">
        <f t="shared" ref="E830:AF830" ca="1" si="309">IF(OR(E828="O",E828="A"),"O ",VALUE(E822))</f>
        <v>0.33819444444444446</v>
      </c>
      <c r="F830" s="16" t="str">
        <f t="shared" si="309"/>
        <v xml:space="preserve">O </v>
      </c>
      <c r="G830" s="16">
        <f t="shared" ca="1" si="309"/>
        <v>0.34236111111111112</v>
      </c>
      <c r="H830" s="16">
        <f t="shared" ca="1" si="309"/>
        <v>0.32777777777777778</v>
      </c>
      <c r="I830" s="16">
        <f t="shared" ca="1" si="309"/>
        <v>0.32847222222222222</v>
      </c>
      <c r="J830" s="16">
        <f t="shared" ca="1" si="309"/>
        <v>0.34027777777777773</v>
      </c>
      <c r="K830" s="16">
        <f t="shared" ca="1" si="309"/>
        <v>0.33333333333333331</v>
      </c>
      <c r="L830" s="16">
        <f t="shared" ca="1" si="309"/>
        <v>0.34027777777777773</v>
      </c>
      <c r="M830" s="16" t="str">
        <f t="shared" si="309"/>
        <v xml:space="preserve">O </v>
      </c>
      <c r="N830" s="16">
        <f t="shared" ca="1" si="309"/>
        <v>0.32500000000000001</v>
      </c>
      <c r="O830" s="16">
        <f t="shared" ca="1" si="309"/>
        <v>0.32500000000000001</v>
      </c>
      <c r="P830" s="16">
        <f t="shared" ca="1" si="309"/>
        <v>0.34375</v>
      </c>
      <c r="Q830" s="16">
        <f t="shared" ca="1" si="309"/>
        <v>0.33194444444444443</v>
      </c>
      <c r="R830" s="16">
        <f t="shared" ca="1" si="309"/>
        <v>0.33333333333333331</v>
      </c>
      <c r="S830" s="16">
        <f t="shared" ca="1" si="309"/>
        <v>0.3298611111111111</v>
      </c>
      <c r="T830" s="16" t="str">
        <f t="shared" si="309"/>
        <v xml:space="preserve">O </v>
      </c>
      <c r="U830" s="16">
        <f t="shared" ca="1" si="309"/>
        <v>0.33888888888888885</v>
      </c>
      <c r="V830" s="16">
        <f t="shared" ca="1" si="309"/>
        <v>0.34097222222222223</v>
      </c>
      <c r="W830" s="16">
        <f t="shared" ca="1" si="309"/>
        <v>0.33263888888888887</v>
      </c>
      <c r="X830" s="16">
        <f t="shared" ca="1" si="309"/>
        <v>0.33749999999999997</v>
      </c>
      <c r="Y830" s="16">
        <f t="shared" ca="1" si="309"/>
        <v>0.33055555555555555</v>
      </c>
      <c r="Z830" s="16">
        <f t="shared" ca="1" si="309"/>
        <v>0.34166666666666662</v>
      </c>
      <c r="AA830" s="16" t="str">
        <f t="shared" si="309"/>
        <v xml:space="preserve">O </v>
      </c>
      <c r="AB830" s="16">
        <f t="shared" ca="1" si="309"/>
        <v>0.34166666666666662</v>
      </c>
      <c r="AC830" s="16">
        <f t="shared" ca="1" si="309"/>
        <v>0.34166666666666662</v>
      </c>
      <c r="AD830" s="16">
        <f t="shared" ca="1" si="309"/>
        <v>0.32916666666666666</v>
      </c>
      <c r="AE830" s="16">
        <f t="shared" ca="1" si="309"/>
        <v>0.33888888888888885</v>
      </c>
      <c r="AF830" s="16">
        <f t="shared" ca="1" si="309"/>
        <v>0.33888888888888885</v>
      </c>
    </row>
    <row r="831" spans="1:35" hidden="1">
      <c r="A831" s="1" t="s">
        <v>9</v>
      </c>
      <c r="B831" s="17">
        <v>0.58333333333333337</v>
      </c>
      <c r="C831" s="15"/>
    </row>
    <row r="832" spans="1:35" hidden="1">
      <c r="A832" s="1" t="s">
        <v>11</v>
      </c>
      <c r="B832" s="17">
        <v>0.83333333333333337</v>
      </c>
      <c r="C832" s="15"/>
    </row>
    <row r="833" spans="1:35" hidden="1">
      <c r="A833" s="1" t="s">
        <v>14</v>
      </c>
      <c r="B833" s="16">
        <v>0.375</v>
      </c>
      <c r="C833" s="15"/>
    </row>
    <row r="834" spans="1:35" hidden="1">
      <c r="A834" s="1" t="s">
        <v>24</v>
      </c>
      <c r="B834" s="16">
        <f ca="1">IF(OR(B828="O",B828="A"),0,VALUE(B825))</f>
        <v>4.1666666666666666E-3</v>
      </c>
      <c r="C834" s="16">
        <f ca="1">IF(OR(C828="O",C828="A"),0,VALUE(C825))</f>
        <v>0</v>
      </c>
      <c r="D834" s="16">
        <f ca="1">IF(OR(D828="O",D828="A"),0,VALUE(D825))</f>
        <v>0</v>
      </c>
      <c r="E834" s="16">
        <f t="shared" ref="E834:AF834" ca="1" si="310">IF(OR(E828="O",E828="A"),0,VALUE(E825))</f>
        <v>4.8611111111111112E-3</v>
      </c>
      <c r="F834" s="16">
        <f t="shared" si="310"/>
        <v>0</v>
      </c>
      <c r="G834" s="16">
        <f t="shared" ca="1" si="310"/>
        <v>9.0277777777777787E-3</v>
      </c>
      <c r="H834" s="16">
        <f t="shared" ca="1" si="310"/>
        <v>0</v>
      </c>
      <c r="I834" s="16">
        <f t="shared" ca="1" si="310"/>
        <v>0</v>
      </c>
      <c r="J834" s="16">
        <f t="shared" ca="1" si="310"/>
        <v>6.9444444444444441E-3</v>
      </c>
      <c r="K834" s="16">
        <f t="shared" ca="1" si="310"/>
        <v>0</v>
      </c>
      <c r="L834" s="16">
        <f t="shared" ca="1" si="310"/>
        <v>6.9444444444444441E-3</v>
      </c>
      <c r="M834" s="16">
        <f t="shared" si="310"/>
        <v>0</v>
      </c>
      <c r="N834" s="16">
        <f t="shared" ca="1" si="310"/>
        <v>0</v>
      </c>
      <c r="O834" s="16">
        <f t="shared" ca="1" si="310"/>
        <v>0</v>
      </c>
      <c r="P834" s="16">
        <f t="shared" ca="1" si="310"/>
        <v>1.0416666666666666E-2</v>
      </c>
      <c r="Q834" s="16">
        <f t="shared" ca="1" si="310"/>
        <v>0</v>
      </c>
      <c r="R834" s="16">
        <f t="shared" ca="1" si="310"/>
        <v>0</v>
      </c>
      <c r="S834" s="16">
        <f t="shared" ca="1" si="310"/>
        <v>0</v>
      </c>
      <c r="T834" s="16">
        <f t="shared" si="310"/>
        <v>0</v>
      </c>
      <c r="U834" s="16">
        <f t="shared" ca="1" si="310"/>
        <v>5.5555555555555558E-3</v>
      </c>
      <c r="V834" s="16">
        <f t="shared" ca="1" si="310"/>
        <v>7.6388888888888886E-3</v>
      </c>
      <c r="W834" s="16">
        <f t="shared" ca="1" si="310"/>
        <v>0</v>
      </c>
      <c r="X834" s="16">
        <f t="shared" ca="1" si="310"/>
        <v>4.1666666666666666E-3</v>
      </c>
      <c r="Y834" s="16">
        <f t="shared" ca="1" si="310"/>
        <v>0</v>
      </c>
      <c r="Z834" s="16">
        <f t="shared" ca="1" si="310"/>
        <v>8.3333333333333332E-3</v>
      </c>
      <c r="AA834" s="16">
        <f t="shared" si="310"/>
        <v>0</v>
      </c>
      <c r="AB834" s="16">
        <f t="shared" ca="1" si="310"/>
        <v>8.3333333333333332E-3</v>
      </c>
      <c r="AC834" s="16">
        <f t="shared" ca="1" si="310"/>
        <v>8.3333333333333332E-3</v>
      </c>
      <c r="AD834" s="16">
        <f t="shared" ca="1" si="310"/>
        <v>0</v>
      </c>
      <c r="AE834" s="16">
        <f t="shared" ca="1" si="310"/>
        <v>5.5555555555555558E-3</v>
      </c>
      <c r="AF834" s="16">
        <f t="shared" ca="1" si="310"/>
        <v>5.5555555555555558E-3</v>
      </c>
      <c r="AH834" s="24">
        <f ca="1">SUM(B834:AF834)</f>
        <v>9.5833333333333312E-2</v>
      </c>
    </row>
    <row r="835" spans="1:35" hidden="1">
      <c r="B835" s="16">
        <f ca="1">IF(OR(B828="O",B828="A"),0,VALUE(B824))</f>
        <v>0.37222222222222223</v>
      </c>
      <c r="C835" s="16">
        <f ca="1">IF(OR(C828="O",C828="A"),0,VALUE(C824))</f>
        <v>0.39166666666666666</v>
      </c>
      <c r="D835" s="16">
        <f ca="1">IF(OR(D828="O",D828="A"),0,VALUE(D824))</f>
        <v>0.39097222222222222</v>
      </c>
      <c r="E835" s="16">
        <f t="shared" ref="E835:AF835" ca="1" si="311">IF(OR(E828="O",E828="A"),0,VALUE(E824))</f>
        <v>0.37638888888888888</v>
      </c>
      <c r="F835" s="16">
        <f t="shared" si="311"/>
        <v>0</v>
      </c>
      <c r="G835" s="16">
        <f t="shared" ca="1" si="311"/>
        <v>0.3659722222222222</v>
      </c>
      <c r="H835" s="16">
        <f t="shared" ca="1" si="311"/>
        <v>0.38819444444444445</v>
      </c>
      <c r="I835" s="16">
        <f t="shared" ca="1" si="311"/>
        <v>0.38541666666666669</v>
      </c>
      <c r="J835" s="16">
        <f t="shared" ca="1" si="311"/>
        <v>0.3756944444444445</v>
      </c>
      <c r="K835" s="16">
        <f t="shared" ca="1" si="311"/>
        <v>0.3756944444444445</v>
      </c>
      <c r="L835" s="16">
        <f t="shared" ca="1" si="311"/>
        <v>0.37222222222222223</v>
      </c>
      <c r="M835" s="16">
        <f t="shared" si="311"/>
        <v>0</v>
      </c>
      <c r="N835" s="16">
        <f t="shared" ca="1" si="311"/>
        <v>0.38750000000000001</v>
      </c>
      <c r="O835" s="16">
        <f t="shared" ca="1" si="311"/>
        <v>0.39444444444444443</v>
      </c>
      <c r="P835" s="16">
        <f t="shared" ca="1" si="311"/>
        <v>0.36944444444444446</v>
      </c>
      <c r="Q835" s="16">
        <f t="shared" ca="1" si="311"/>
        <v>0.38263888888888892</v>
      </c>
      <c r="R835" s="16">
        <f t="shared" ca="1" si="311"/>
        <v>0.375</v>
      </c>
      <c r="S835" s="16">
        <f t="shared" ca="1" si="311"/>
        <v>0.38611111111111113</v>
      </c>
      <c r="T835" s="16">
        <f t="shared" si="311"/>
        <v>0</v>
      </c>
      <c r="U835" s="16">
        <f t="shared" ca="1" si="311"/>
        <v>0.37638888888888888</v>
      </c>
      <c r="V835" s="16">
        <f t="shared" ca="1" si="311"/>
        <v>0.37013888888888885</v>
      </c>
      <c r="W835" s="16">
        <f t="shared" ca="1" si="311"/>
        <v>0.38194444444444442</v>
      </c>
      <c r="X835" s="16">
        <f t="shared" ca="1" si="311"/>
        <v>0.38125000000000003</v>
      </c>
      <c r="Y835" s="16">
        <f t="shared" ca="1" si="311"/>
        <v>0.38263888888888892</v>
      </c>
      <c r="Z835" s="16">
        <f t="shared" ca="1" si="311"/>
        <v>0.37638888888888888</v>
      </c>
      <c r="AA835" s="16">
        <f t="shared" si="311"/>
        <v>0</v>
      </c>
      <c r="AB835" s="16">
        <f t="shared" ca="1" si="311"/>
        <v>0.36944444444444446</v>
      </c>
      <c r="AC835" s="16">
        <f t="shared" ca="1" si="311"/>
        <v>0.3756944444444445</v>
      </c>
      <c r="AD835" s="16">
        <f t="shared" ca="1" si="311"/>
        <v>0.38819444444444445</v>
      </c>
      <c r="AE835" s="16">
        <f t="shared" ca="1" si="311"/>
        <v>0.37708333333333338</v>
      </c>
      <c r="AF835" s="16">
        <f t="shared" ca="1" si="311"/>
        <v>0.37916666666666665</v>
      </c>
      <c r="AG835" s="16"/>
      <c r="AH835" s="24">
        <f ca="1">SUM(B835:AF835)</f>
        <v>10.247916666666667</v>
      </c>
    </row>
    <row r="836" spans="1:35" hidden="1"/>
    <row r="841" spans="1:35" ht="15" customHeight="1">
      <c r="A841" s="47" t="str">
        <f>Entry!A43</f>
        <v>MR. NAPEEL SIDAR</v>
      </c>
      <c r="B841" s="47"/>
      <c r="C841" s="47"/>
      <c r="D841" s="47"/>
      <c r="E841" s="47"/>
      <c r="F841" s="47"/>
      <c r="G841" s="47"/>
      <c r="H841" s="48" t="s">
        <v>15</v>
      </c>
      <c r="I841" s="48"/>
      <c r="J841" s="48"/>
      <c r="K841" s="48"/>
      <c r="L841" s="26">
        <f ca="1">AH857</f>
        <v>10.198611111111111</v>
      </c>
      <c r="M841" s="23" t="s">
        <v>16</v>
      </c>
      <c r="N841" s="48" t="s">
        <v>17</v>
      </c>
      <c r="O841" s="48"/>
      <c r="P841" s="23">
        <v>0</v>
      </c>
      <c r="Q841" s="23" t="s">
        <v>18</v>
      </c>
      <c r="R841" s="48" t="s">
        <v>19</v>
      </c>
      <c r="S841" s="48"/>
      <c r="T841" s="23">
        <f>AI843</f>
        <v>27</v>
      </c>
      <c r="U841" s="48" t="s">
        <v>20</v>
      </c>
      <c r="V841" s="48"/>
      <c r="W841" s="23">
        <f>AI844</f>
        <v>0</v>
      </c>
      <c r="X841" s="48" t="s">
        <v>21</v>
      </c>
      <c r="Y841" s="48"/>
      <c r="Z841" s="23">
        <f>AI845</f>
        <v>4</v>
      </c>
      <c r="AA841" s="49" t="s">
        <v>26</v>
      </c>
      <c r="AB841" s="49"/>
      <c r="AC841" s="49"/>
      <c r="AD841" s="49"/>
      <c r="AE841" s="22"/>
      <c r="AF841" s="22"/>
      <c r="AG841" s="22"/>
    </row>
    <row r="842" spans="1:35" ht="14.25" customHeight="1">
      <c r="A842" s="25"/>
      <c r="B842" s="25"/>
      <c r="C842" s="25"/>
      <c r="D842" s="25"/>
      <c r="E842" s="25"/>
      <c r="F842" s="25"/>
      <c r="G842" s="25"/>
      <c r="H842" s="50" t="s">
        <v>23</v>
      </c>
      <c r="I842" s="50"/>
      <c r="J842" s="50"/>
      <c r="K842" s="27">
        <f ca="1">AH856</f>
        <v>0.1076388888888889</v>
      </c>
      <c r="L842" s="51" t="s">
        <v>25</v>
      </c>
      <c r="M842" s="51"/>
      <c r="N842" s="28">
        <v>0</v>
      </c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0"/>
      <c r="AF842" s="20"/>
      <c r="AG842" s="20"/>
    </row>
    <row r="843" spans="1:35" ht="12.2" customHeight="1">
      <c r="A843" s="10" t="s">
        <v>12</v>
      </c>
      <c r="B843" s="5" t="str">
        <f>IF(B850="M","P",IF(B850="E","P",IF(B850="N","P",IF(B850="GS","P",IF(B850="O","O","A")))))</f>
        <v>P</v>
      </c>
      <c r="C843" s="5" t="str">
        <f t="shared" ref="C843:AF843" si="312">IF(C850="M","P",IF(C850="E","P",IF(C850="N","P",IF(C850="GS","P",IF(C850="O","O","A")))))</f>
        <v>P</v>
      </c>
      <c r="D843" s="5" t="str">
        <f t="shared" si="312"/>
        <v>P</v>
      </c>
      <c r="E843" s="5" t="str">
        <f t="shared" si="312"/>
        <v>P</v>
      </c>
      <c r="F843" s="5" t="str">
        <f t="shared" si="312"/>
        <v>O</v>
      </c>
      <c r="G843" s="5" t="str">
        <f t="shared" si="312"/>
        <v>P</v>
      </c>
      <c r="H843" s="5" t="str">
        <f t="shared" si="312"/>
        <v>P</v>
      </c>
      <c r="I843" s="5" t="str">
        <f t="shared" si="312"/>
        <v>P</v>
      </c>
      <c r="J843" s="5" t="str">
        <f t="shared" si="312"/>
        <v>P</v>
      </c>
      <c r="K843" s="5" t="str">
        <f t="shared" si="312"/>
        <v>P</v>
      </c>
      <c r="L843" s="5" t="str">
        <f t="shared" si="312"/>
        <v>P</v>
      </c>
      <c r="M843" s="5" t="str">
        <f t="shared" si="312"/>
        <v>O</v>
      </c>
      <c r="N843" s="5" t="str">
        <f t="shared" si="312"/>
        <v>P</v>
      </c>
      <c r="O843" s="5" t="str">
        <f t="shared" si="312"/>
        <v>P</v>
      </c>
      <c r="P843" s="5" t="str">
        <f t="shared" si="312"/>
        <v>P</v>
      </c>
      <c r="Q843" s="5" t="str">
        <f t="shared" si="312"/>
        <v>P</v>
      </c>
      <c r="R843" s="5" t="str">
        <f t="shared" si="312"/>
        <v>P</v>
      </c>
      <c r="S843" s="5" t="str">
        <f t="shared" si="312"/>
        <v>P</v>
      </c>
      <c r="T843" s="5" t="str">
        <f t="shared" si="312"/>
        <v>O</v>
      </c>
      <c r="U843" s="5" t="str">
        <f t="shared" si="312"/>
        <v>P</v>
      </c>
      <c r="V843" s="5" t="str">
        <f t="shared" si="312"/>
        <v>P</v>
      </c>
      <c r="W843" s="5" t="str">
        <f t="shared" si="312"/>
        <v>P</v>
      </c>
      <c r="X843" s="5" t="str">
        <f t="shared" si="312"/>
        <v>P</v>
      </c>
      <c r="Y843" s="5" t="str">
        <f t="shared" si="312"/>
        <v>P</v>
      </c>
      <c r="Z843" s="5" t="str">
        <f t="shared" si="312"/>
        <v>P</v>
      </c>
      <c r="AA843" s="5" t="str">
        <f t="shared" si="312"/>
        <v>O</v>
      </c>
      <c r="AB843" s="5" t="str">
        <f t="shared" si="312"/>
        <v>P</v>
      </c>
      <c r="AC843" s="5" t="str">
        <f t="shared" si="312"/>
        <v>P</v>
      </c>
      <c r="AD843" s="5" t="str">
        <f t="shared" si="312"/>
        <v>P</v>
      </c>
      <c r="AE843" s="5" t="str">
        <f t="shared" si="312"/>
        <v>P</v>
      </c>
      <c r="AF843" s="5" t="str">
        <f t="shared" si="312"/>
        <v>P</v>
      </c>
      <c r="AH843" s="2" t="s">
        <v>1</v>
      </c>
      <c r="AI843" s="1">
        <f>COUNTIF(B843:AF843,"P")</f>
        <v>27</v>
      </c>
    </row>
    <row r="844" spans="1:35" ht="12.2" customHeight="1">
      <c r="A844" s="11" t="s">
        <v>2</v>
      </c>
      <c r="B844" s="3" t="str">
        <f ca="1">IF(B850="M",TEXT(7.8/24+RAND()*(8.3/24-7.8/24),"HH:MM"),(IF(B850="E",TEXT(13.8/24+RAND()*(14.3/24-13.8/24),"HH:MM"),IF(B850="GS",TEXT(8.8/24+RAND()*(9.3/24-8.8/24),"HH:MM"),IF(B850="N",TEXT(19.8/24+RAND()*(20.3/24-19.8/24),"HH:MM"),"")))))</f>
        <v>08:14</v>
      </c>
      <c r="C844" s="3" t="str">
        <f t="shared" ref="C844:AF844" ca="1" si="313">IF(C850="M",TEXT(7.8/24+RAND()*(8.3/24-7.8/24),"HH:MM"),(IF(C850="E",TEXT(13.8/24+RAND()*(14.3/24-13.8/24),"HH:MM"),IF(C850="GS",TEXT(8.8/24+RAND()*(9.3/24-8.8/24),"HH:MM"),IF(C850="N",TEXT(19.8/24+RAND()*(20.3/24-19.8/24),"HH:MM"),"")))))</f>
        <v>07:51</v>
      </c>
      <c r="D844" s="3" t="str">
        <f t="shared" ca="1" si="313"/>
        <v>07:59</v>
      </c>
      <c r="E844" s="3" t="str">
        <f t="shared" ca="1" si="313"/>
        <v>08:06</v>
      </c>
      <c r="F844" s="3" t="str">
        <f t="shared" ca="1" si="313"/>
        <v/>
      </c>
      <c r="G844" s="3" t="str">
        <f t="shared" ca="1" si="313"/>
        <v>07:53</v>
      </c>
      <c r="H844" s="3" t="str">
        <f t="shared" ca="1" si="313"/>
        <v>08:04</v>
      </c>
      <c r="I844" s="3" t="str">
        <f t="shared" ca="1" si="313"/>
        <v>08:03</v>
      </c>
      <c r="J844" s="3" t="str">
        <f t="shared" ca="1" si="313"/>
        <v>08:07</v>
      </c>
      <c r="K844" s="3" t="str">
        <f t="shared" ca="1" si="313"/>
        <v>07:56</v>
      </c>
      <c r="L844" s="3" t="str">
        <f t="shared" ca="1" si="313"/>
        <v>08:09</v>
      </c>
      <c r="M844" s="3" t="str">
        <f t="shared" ca="1" si="313"/>
        <v/>
      </c>
      <c r="N844" s="3" t="str">
        <f t="shared" ca="1" si="313"/>
        <v>08:08</v>
      </c>
      <c r="O844" s="3" t="str">
        <f t="shared" ca="1" si="313"/>
        <v>08:01</v>
      </c>
      <c r="P844" s="3" t="str">
        <f t="shared" ca="1" si="313"/>
        <v>08:16</v>
      </c>
      <c r="Q844" s="3" t="str">
        <f t="shared" ca="1" si="313"/>
        <v>08:16</v>
      </c>
      <c r="R844" s="3" t="str">
        <f t="shared" ca="1" si="313"/>
        <v>08:15</v>
      </c>
      <c r="S844" s="3" t="str">
        <f t="shared" ca="1" si="313"/>
        <v>07:51</v>
      </c>
      <c r="T844" s="3" t="str">
        <f t="shared" ca="1" si="313"/>
        <v/>
      </c>
      <c r="U844" s="3" t="str">
        <f t="shared" ca="1" si="313"/>
        <v>07:52</v>
      </c>
      <c r="V844" s="3" t="str">
        <f t="shared" ca="1" si="313"/>
        <v>08:16</v>
      </c>
      <c r="W844" s="3" t="str">
        <f t="shared" ca="1" si="313"/>
        <v>08:01</v>
      </c>
      <c r="X844" s="3" t="str">
        <f t="shared" ca="1" si="313"/>
        <v>08:14</v>
      </c>
      <c r="Y844" s="3" t="str">
        <f t="shared" ca="1" si="313"/>
        <v>08:02</v>
      </c>
      <c r="Z844" s="3" t="str">
        <f t="shared" ca="1" si="313"/>
        <v>07:50</v>
      </c>
      <c r="AA844" s="3" t="str">
        <f t="shared" ca="1" si="313"/>
        <v/>
      </c>
      <c r="AB844" s="3" t="str">
        <f t="shared" ca="1" si="313"/>
        <v>07:51</v>
      </c>
      <c r="AC844" s="3" t="str">
        <f t="shared" ca="1" si="313"/>
        <v>08:06</v>
      </c>
      <c r="AD844" s="3" t="str">
        <f t="shared" ca="1" si="313"/>
        <v>08:11</v>
      </c>
      <c r="AE844" s="3" t="str">
        <f t="shared" ca="1" si="313"/>
        <v>08:01</v>
      </c>
      <c r="AF844" s="3" t="str">
        <f t="shared" ca="1" si="313"/>
        <v>08:05</v>
      </c>
      <c r="AH844" s="2" t="s">
        <v>3</v>
      </c>
      <c r="AI844" s="1">
        <f>COUNTIF(B843:AF843,"A")</f>
        <v>0</v>
      </c>
    </row>
    <row r="845" spans="1:35" ht="12.2" customHeight="1">
      <c r="A845" s="11" t="s">
        <v>4</v>
      </c>
      <c r="B845" s="3" t="str">
        <f ca="1">IF(B850="M",TEXT(17/24+RAND()*(17.3/24-17/24),"HH:MM"),(IF(B850="E",TEXT(20/24+RAND()*(20.3/24-20/24),"HH:MM"),IF(B850="N",TEXT(8/24+RAND()*(8.3/24-8/24),"HH:MM"),IF(B850="GS",TEXT(17/24+RAND()*(17.3/24-17/24),"HH:MM"),"")))))</f>
        <v>17:16</v>
      </c>
      <c r="C845" s="3" t="str">
        <f t="shared" ref="C845:AF845" ca="1" si="314">IF(C850="M",TEXT(17/24+RAND()*(17.3/24-17/24),"HH:MM"),(IF(C850="E",TEXT(20/24+RAND()*(20.3/24-20/24),"HH:MM"),IF(C850="N",TEXT(8/24+RAND()*(8.3/24-8/24),"HH:MM"),IF(C850="GS",TEXT(17/24+RAND()*(17.3/24-17/24),"HH:MM"),"")))))</f>
        <v>17:07</v>
      </c>
      <c r="D845" s="3" t="str">
        <f t="shared" ca="1" si="314"/>
        <v>17:06</v>
      </c>
      <c r="E845" s="3" t="str">
        <f t="shared" ca="1" si="314"/>
        <v>17:00</v>
      </c>
      <c r="F845" s="3" t="str">
        <f t="shared" ca="1" si="314"/>
        <v/>
      </c>
      <c r="G845" s="3" t="str">
        <f t="shared" ca="1" si="314"/>
        <v>17:10</v>
      </c>
      <c r="H845" s="3" t="str">
        <f t="shared" ca="1" si="314"/>
        <v>17:01</v>
      </c>
      <c r="I845" s="3" t="str">
        <f t="shared" ca="1" si="314"/>
        <v>17:11</v>
      </c>
      <c r="J845" s="3" t="str">
        <f t="shared" ca="1" si="314"/>
        <v>17:15</v>
      </c>
      <c r="K845" s="3" t="str">
        <f t="shared" ca="1" si="314"/>
        <v>17:02</v>
      </c>
      <c r="L845" s="3" t="str">
        <f t="shared" ca="1" si="314"/>
        <v>17:07</v>
      </c>
      <c r="M845" s="3" t="str">
        <f t="shared" ca="1" si="314"/>
        <v/>
      </c>
      <c r="N845" s="3" t="str">
        <f t="shared" ca="1" si="314"/>
        <v>17:02</v>
      </c>
      <c r="O845" s="3" t="str">
        <f t="shared" ca="1" si="314"/>
        <v>17:01</v>
      </c>
      <c r="P845" s="3" t="str">
        <f t="shared" ca="1" si="314"/>
        <v>17:09</v>
      </c>
      <c r="Q845" s="3" t="str">
        <f t="shared" ca="1" si="314"/>
        <v>17:01</v>
      </c>
      <c r="R845" s="3" t="str">
        <f t="shared" ca="1" si="314"/>
        <v>17:13</v>
      </c>
      <c r="S845" s="3" t="str">
        <f t="shared" ca="1" si="314"/>
        <v>17:01</v>
      </c>
      <c r="T845" s="3" t="str">
        <f t="shared" ca="1" si="314"/>
        <v/>
      </c>
      <c r="U845" s="3" t="str">
        <f t="shared" ca="1" si="314"/>
        <v>17:05</v>
      </c>
      <c r="V845" s="3" t="str">
        <f t="shared" ca="1" si="314"/>
        <v>17:06</v>
      </c>
      <c r="W845" s="3" t="str">
        <f t="shared" ca="1" si="314"/>
        <v>17:00</v>
      </c>
      <c r="X845" s="3" t="str">
        <f t="shared" ca="1" si="314"/>
        <v>17:11</v>
      </c>
      <c r="Y845" s="3" t="str">
        <f t="shared" ca="1" si="314"/>
        <v>17:00</v>
      </c>
      <c r="Z845" s="3" t="str">
        <f t="shared" ca="1" si="314"/>
        <v>17:14</v>
      </c>
      <c r="AA845" s="3" t="str">
        <f t="shared" ca="1" si="314"/>
        <v/>
      </c>
      <c r="AB845" s="3" t="str">
        <f t="shared" ca="1" si="314"/>
        <v>17:11</v>
      </c>
      <c r="AC845" s="3" t="str">
        <f t="shared" ca="1" si="314"/>
        <v>17:06</v>
      </c>
      <c r="AD845" s="3" t="str">
        <f t="shared" ca="1" si="314"/>
        <v>17:17</v>
      </c>
      <c r="AE845" s="3" t="str">
        <f t="shared" ca="1" si="314"/>
        <v>17:15</v>
      </c>
      <c r="AF845" s="3" t="str">
        <f t="shared" ca="1" si="314"/>
        <v>17:17</v>
      </c>
      <c r="AH845" s="1" t="s">
        <v>22</v>
      </c>
      <c r="AI845" s="1">
        <f>COUNTIF(B850:AF850,"O")</f>
        <v>4</v>
      </c>
    </row>
    <row r="846" spans="1:35" ht="12.2" customHeight="1">
      <c r="A846" s="11" t="s">
        <v>5</v>
      </c>
      <c r="B846" s="3" t="str">
        <f ca="1">IF(B850="M",TEXT(B845-B844,"H:MM"),IF(B850="E",TEXT(B845-B844,"H:MM"),IF(B850="N",TEXT(B845+24-B844+30,"H:MM"),IF(B850="GS",TEXT(B845-B844,"H:MM"),""))))</f>
        <v>9:02</v>
      </c>
      <c r="C846" s="3" t="str">
        <f t="shared" ref="C846:AF846" ca="1" si="315">IF(C850="M",TEXT(C845-C844,"H:MM"),IF(C850="E",TEXT(C845-C844,"H:MM"),IF(C850="N",TEXT(C845+24-C844+30,"H:MM"),IF(C850="GS",TEXT(C845-C844,"H:MM"),""))))</f>
        <v>9:16</v>
      </c>
      <c r="D846" s="3" t="str">
        <f t="shared" ca="1" si="315"/>
        <v>9:07</v>
      </c>
      <c r="E846" s="3" t="str">
        <f t="shared" ca="1" si="315"/>
        <v>8:54</v>
      </c>
      <c r="F846" s="3" t="str">
        <f t="shared" si="315"/>
        <v/>
      </c>
      <c r="G846" s="3" t="str">
        <f t="shared" ca="1" si="315"/>
        <v>9:17</v>
      </c>
      <c r="H846" s="3" t="str">
        <f t="shared" ca="1" si="315"/>
        <v>8:57</v>
      </c>
      <c r="I846" s="3" t="str">
        <f t="shared" ca="1" si="315"/>
        <v>9:08</v>
      </c>
      <c r="J846" s="3" t="str">
        <f t="shared" ca="1" si="315"/>
        <v>9:08</v>
      </c>
      <c r="K846" s="3" t="str">
        <f t="shared" ca="1" si="315"/>
        <v>9:06</v>
      </c>
      <c r="L846" s="3" t="str">
        <f t="shared" ca="1" si="315"/>
        <v>8:58</v>
      </c>
      <c r="M846" s="3" t="str">
        <f t="shared" si="315"/>
        <v/>
      </c>
      <c r="N846" s="3" t="str">
        <f t="shared" ca="1" si="315"/>
        <v>8:54</v>
      </c>
      <c r="O846" s="3" t="str">
        <f t="shared" ca="1" si="315"/>
        <v>9:00</v>
      </c>
      <c r="P846" s="3" t="str">
        <f t="shared" ca="1" si="315"/>
        <v>8:53</v>
      </c>
      <c r="Q846" s="3" t="str">
        <f t="shared" ca="1" si="315"/>
        <v>8:45</v>
      </c>
      <c r="R846" s="3" t="str">
        <f t="shared" ca="1" si="315"/>
        <v>8:58</v>
      </c>
      <c r="S846" s="3" t="str">
        <f t="shared" ca="1" si="315"/>
        <v>9:10</v>
      </c>
      <c r="T846" s="3" t="str">
        <f t="shared" si="315"/>
        <v/>
      </c>
      <c r="U846" s="3" t="str">
        <f t="shared" ca="1" si="315"/>
        <v>9:13</v>
      </c>
      <c r="V846" s="3" t="str">
        <f t="shared" ca="1" si="315"/>
        <v>8:50</v>
      </c>
      <c r="W846" s="3" t="str">
        <f t="shared" ca="1" si="315"/>
        <v>8:59</v>
      </c>
      <c r="X846" s="3" t="str">
        <f t="shared" ca="1" si="315"/>
        <v>8:57</v>
      </c>
      <c r="Y846" s="3" t="str">
        <f t="shared" ca="1" si="315"/>
        <v>8:58</v>
      </c>
      <c r="Z846" s="3" t="str">
        <f t="shared" ca="1" si="315"/>
        <v>9:24</v>
      </c>
      <c r="AA846" s="3" t="str">
        <f t="shared" si="315"/>
        <v/>
      </c>
      <c r="AB846" s="3" t="str">
        <f t="shared" ca="1" si="315"/>
        <v>9:20</v>
      </c>
      <c r="AC846" s="3" t="str">
        <f t="shared" ca="1" si="315"/>
        <v>9:00</v>
      </c>
      <c r="AD846" s="3" t="str">
        <f t="shared" ca="1" si="315"/>
        <v>9:06</v>
      </c>
      <c r="AE846" s="3" t="str">
        <f t="shared" ca="1" si="315"/>
        <v>9:14</v>
      </c>
      <c r="AF846" s="3" t="str">
        <f t="shared" ca="1" si="315"/>
        <v>9:12</v>
      </c>
      <c r="AH846" s="1" t="s">
        <v>27</v>
      </c>
      <c r="AI846" s="1">
        <f ca="1">COUNTIF(B847:AF847,(B847:AF847)&gt;0)</f>
        <v>0</v>
      </c>
    </row>
    <row r="847" spans="1:35" ht="12.2" customHeight="1">
      <c r="A847" s="11" t="s">
        <v>6</v>
      </c>
      <c r="B847" s="6" t="str">
        <f ca="1">IF(AND(B850="GS",B852&gt;$B$19),TEXT(B852-$B$19,"HH:MM"),IF(AND(B850="M",B852&gt;$B$15),TEXT(B852-$B$15,"HH:MM"),IF(AND(B850="E",B852&gt;$B$17),TEXT(B852-$B$17,"HH:MM"),IF(AND(B850="N",B852&gt;$B$18),TEXT(B852-$B$18,"HH:MM"),IF(OR(B850="O",B850="A"),"",0)))))</f>
        <v>00:14</v>
      </c>
      <c r="C847" s="6">
        <f ca="1">IF(AND(C850="GS",C852&gt;$B$19),TEXT(C852-$B$19,"HH:MM"),IF(AND(C850="M",C852&gt;$B$15),TEXT(C852-$B$15,"HH:MM"),IF(AND(C850="E",C852&gt;$B$17),TEXT(C852-$B$17,"HH:MM"),IF(AND(C850="N",C852&gt;$B$18),TEXT(C852-$B$18,"HH:MM"),IF(OR(C850="O",C850="A"),"",0)))))</f>
        <v>0</v>
      </c>
      <c r="D847" s="6">
        <f ca="1">IF(AND(D850="GS",D852&gt;$B$19),TEXT(D852-$B$19,"HH:MM"),IF(AND(D850="M",D852&gt;$B$15),TEXT(D852-$B$15,"HH:MM"),IF(AND(D850="E",D852&gt;$B$17),TEXT(D852-$B$17,"HH:MM"),IF(AND(D850="N",D852&gt;$B$18),TEXT(D852-$B$18,"HH:MM"),IF(OR(D850="O",D850="A"),"",0)))))</f>
        <v>0</v>
      </c>
      <c r="E847" s="6" t="str">
        <f t="shared" ref="E847:AF847" ca="1" si="316">IF(AND(E850="GS",E852&gt;$B$19),TEXT(E852-$B$19,"HH:MM"),IF(AND(E850="M",E852&gt;$B$15),TEXT(E852-$B$15,"HH:MM"),IF(AND(E850="E",E852&gt;$B$17),TEXT(E852-$B$17,"HH:MM"),IF(AND(E850="N",E852&gt;$B$18),TEXT(E852-$B$18,"HH:MM"),IF(OR(E850="O",E850="A"),"",0)))))</f>
        <v>00:06</v>
      </c>
      <c r="F847" s="6" t="str">
        <f t="shared" si="316"/>
        <v/>
      </c>
      <c r="G847" s="6">
        <f t="shared" ca="1" si="316"/>
        <v>0</v>
      </c>
      <c r="H847" s="6" t="str">
        <f t="shared" ca="1" si="316"/>
        <v>00:04</v>
      </c>
      <c r="I847" s="6" t="str">
        <f t="shared" ca="1" si="316"/>
        <v>00:03</v>
      </c>
      <c r="J847" s="6" t="str">
        <f t="shared" ca="1" si="316"/>
        <v>00:07</v>
      </c>
      <c r="K847" s="6">
        <f t="shared" ca="1" si="316"/>
        <v>0</v>
      </c>
      <c r="L847" s="6" t="str">
        <f t="shared" ca="1" si="316"/>
        <v>00:09</v>
      </c>
      <c r="M847" s="6" t="str">
        <f t="shared" si="316"/>
        <v/>
      </c>
      <c r="N847" s="6" t="str">
        <f t="shared" ca="1" si="316"/>
        <v>00:08</v>
      </c>
      <c r="O847" s="6" t="str">
        <f t="shared" ca="1" si="316"/>
        <v>00:01</v>
      </c>
      <c r="P847" s="6" t="str">
        <f t="shared" ca="1" si="316"/>
        <v>00:16</v>
      </c>
      <c r="Q847" s="6" t="str">
        <f t="shared" ca="1" si="316"/>
        <v>00:16</v>
      </c>
      <c r="R847" s="6" t="str">
        <f t="shared" ca="1" si="316"/>
        <v>00:15</v>
      </c>
      <c r="S847" s="6">
        <f t="shared" ca="1" si="316"/>
        <v>0</v>
      </c>
      <c r="T847" s="6" t="str">
        <f t="shared" si="316"/>
        <v/>
      </c>
      <c r="U847" s="6">
        <f t="shared" ca="1" si="316"/>
        <v>0</v>
      </c>
      <c r="V847" s="6" t="str">
        <f t="shared" ca="1" si="316"/>
        <v>00:16</v>
      </c>
      <c r="W847" s="6" t="str">
        <f t="shared" ca="1" si="316"/>
        <v>00:01</v>
      </c>
      <c r="X847" s="6" t="str">
        <f t="shared" ca="1" si="316"/>
        <v>00:14</v>
      </c>
      <c r="Y847" s="6" t="str">
        <f t="shared" ca="1" si="316"/>
        <v>00:02</v>
      </c>
      <c r="Z847" s="6">
        <f t="shared" ca="1" si="316"/>
        <v>0</v>
      </c>
      <c r="AA847" s="6" t="str">
        <f t="shared" si="316"/>
        <v/>
      </c>
      <c r="AB847" s="6">
        <f t="shared" ca="1" si="316"/>
        <v>0</v>
      </c>
      <c r="AC847" s="6" t="str">
        <f t="shared" ca="1" si="316"/>
        <v>00:06</v>
      </c>
      <c r="AD847" s="6" t="str">
        <f t="shared" ca="1" si="316"/>
        <v>00:11</v>
      </c>
      <c r="AE847" s="6" t="str">
        <f t="shared" ca="1" si="316"/>
        <v>00:01</v>
      </c>
      <c r="AF847" s="6" t="str">
        <f t="shared" ca="1" si="316"/>
        <v>00:05</v>
      </c>
    </row>
    <row r="848" spans="1:35" ht="12.2" customHeight="1">
      <c r="A848" s="12" t="s">
        <v>7</v>
      </c>
      <c r="B848" s="7"/>
      <c r="C848" s="7"/>
      <c r="D848" s="8"/>
      <c r="E848" s="7"/>
      <c r="F848" s="7"/>
      <c r="G848" s="7"/>
      <c r="H848" s="8"/>
      <c r="I848" s="8"/>
      <c r="J848" s="7"/>
      <c r="K848" s="7"/>
      <c r="L848" s="7"/>
      <c r="M848" s="7"/>
      <c r="N848" s="7"/>
      <c r="O848" s="7"/>
      <c r="P848" s="7"/>
      <c r="Q848" s="7"/>
      <c r="R848" s="8"/>
      <c r="S848" s="7"/>
      <c r="T848" s="7"/>
      <c r="U848" s="7"/>
      <c r="V848" s="7"/>
      <c r="W848" s="7"/>
      <c r="X848" s="7"/>
      <c r="Y848" s="8"/>
      <c r="Z848" s="7"/>
      <c r="AA848" s="8"/>
      <c r="AB848" s="7"/>
      <c r="AC848" s="8"/>
      <c r="AD848" s="8"/>
      <c r="AE848" s="8"/>
      <c r="AF848" s="8"/>
    </row>
    <row r="849" spans="1:34" ht="12.2" customHeight="1">
      <c r="A849" s="13" t="s">
        <v>8</v>
      </c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</row>
    <row r="850" spans="1:34" ht="18.75" customHeight="1">
      <c r="A850" s="14" t="s">
        <v>13</v>
      </c>
      <c r="B850" s="4" t="str">
        <f>Entry!B43</f>
        <v>M</v>
      </c>
      <c r="C850" s="4" t="str">
        <f>Entry!C43</f>
        <v>M</v>
      </c>
      <c r="D850" s="4" t="str">
        <f>Entry!D43</f>
        <v>M</v>
      </c>
      <c r="E850" s="4" t="str">
        <f>Entry!E43</f>
        <v>M</v>
      </c>
      <c r="F850" s="4" t="str">
        <f>Entry!F43</f>
        <v>O</v>
      </c>
      <c r="G850" s="4" t="str">
        <f>Entry!G43</f>
        <v>M</v>
      </c>
      <c r="H850" s="4" t="str">
        <f>Entry!H43</f>
        <v>M</v>
      </c>
      <c r="I850" s="4" t="str">
        <f>Entry!I43</f>
        <v>M</v>
      </c>
      <c r="J850" s="4" t="str">
        <f>Entry!J43</f>
        <v>M</v>
      </c>
      <c r="K850" s="4" t="str">
        <f>Entry!K43</f>
        <v>M</v>
      </c>
      <c r="L850" s="4" t="str">
        <f>Entry!L43</f>
        <v>M</v>
      </c>
      <c r="M850" s="4" t="str">
        <f>Entry!M43</f>
        <v>O</v>
      </c>
      <c r="N850" s="4" t="str">
        <f>Entry!N43</f>
        <v>M</v>
      </c>
      <c r="O850" s="4" t="str">
        <f>Entry!O43</f>
        <v>M</v>
      </c>
      <c r="P850" s="4" t="str">
        <f>Entry!P43</f>
        <v>M</v>
      </c>
      <c r="Q850" s="4" t="str">
        <f>Entry!Q43</f>
        <v>M</v>
      </c>
      <c r="R850" s="4" t="str">
        <f>Entry!R43</f>
        <v>M</v>
      </c>
      <c r="S850" s="4" t="str">
        <f>Entry!S43</f>
        <v>M</v>
      </c>
      <c r="T850" s="4" t="str">
        <f>Entry!T43</f>
        <v>O</v>
      </c>
      <c r="U850" s="4" t="str">
        <f>Entry!U43</f>
        <v>M</v>
      </c>
      <c r="V850" s="4" t="str">
        <f>Entry!V43</f>
        <v>M</v>
      </c>
      <c r="W850" s="4" t="str">
        <f>Entry!W43</f>
        <v>M</v>
      </c>
      <c r="X850" s="4" t="str">
        <f>Entry!X43</f>
        <v>M</v>
      </c>
      <c r="Y850" s="4" t="str">
        <f>Entry!Y43</f>
        <v>M</v>
      </c>
      <c r="Z850" s="4" t="str">
        <f>Entry!Z43</f>
        <v>M</v>
      </c>
      <c r="AA850" s="4" t="str">
        <f>Entry!AA43</f>
        <v>O</v>
      </c>
      <c r="AB850" s="4" t="str">
        <f>Entry!AB43</f>
        <v>M</v>
      </c>
      <c r="AC850" s="4" t="str">
        <f>Entry!AC43</f>
        <v>M</v>
      </c>
      <c r="AD850" s="4" t="str">
        <f>Entry!AD43</f>
        <v>M</v>
      </c>
      <c r="AE850" s="4" t="str">
        <f>Entry!AE43</f>
        <v>M</v>
      </c>
      <c r="AF850" s="4" t="str">
        <f>Entry!AF43</f>
        <v>M</v>
      </c>
    </row>
    <row r="851" spans="1:34" hidden="1">
      <c r="A851" s="1" t="s">
        <v>10</v>
      </c>
      <c r="B851" s="16">
        <v>0.33333333333333331</v>
      </c>
      <c r="C851" s="15"/>
    </row>
    <row r="852" spans="1:34" hidden="1">
      <c r="B852" s="16">
        <f ca="1">IF(OR(B850="O",B850="A"),"O ",VALUE(B844))</f>
        <v>0.3430555555555555</v>
      </c>
      <c r="C852" s="16">
        <f ca="1">IF(OR(C850="O",C850="A"),"O ",VALUE(C844))</f>
        <v>0.32708333333333334</v>
      </c>
      <c r="D852" s="16">
        <f ca="1">IF(OR(D850="O",D850="A"),"O ",VALUE(D844))</f>
        <v>0.33263888888888887</v>
      </c>
      <c r="E852" s="16">
        <f t="shared" ref="E852:AF852" ca="1" si="317">IF(OR(E850="O",E850="A"),"O ",VALUE(E844))</f>
        <v>0.33749999999999997</v>
      </c>
      <c r="F852" s="16" t="str">
        <f t="shared" si="317"/>
        <v xml:space="preserve">O </v>
      </c>
      <c r="G852" s="16">
        <f t="shared" ca="1" si="317"/>
        <v>0.32847222222222222</v>
      </c>
      <c r="H852" s="16">
        <f t="shared" ca="1" si="317"/>
        <v>0.33611111111111108</v>
      </c>
      <c r="I852" s="16">
        <f t="shared" ca="1" si="317"/>
        <v>0.3354166666666667</v>
      </c>
      <c r="J852" s="16">
        <f t="shared" ca="1" si="317"/>
        <v>0.33819444444444446</v>
      </c>
      <c r="K852" s="16">
        <f t="shared" ca="1" si="317"/>
        <v>0.33055555555555555</v>
      </c>
      <c r="L852" s="16">
        <f t="shared" ca="1" si="317"/>
        <v>0.33958333333333335</v>
      </c>
      <c r="M852" s="16" t="str">
        <f t="shared" si="317"/>
        <v xml:space="preserve">O </v>
      </c>
      <c r="N852" s="16">
        <f t="shared" ca="1" si="317"/>
        <v>0.33888888888888885</v>
      </c>
      <c r="O852" s="16">
        <f t="shared" ca="1" si="317"/>
        <v>0.33402777777777781</v>
      </c>
      <c r="P852" s="16">
        <f t="shared" ca="1" si="317"/>
        <v>0.3444444444444445</v>
      </c>
      <c r="Q852" s="16">
        <f t="shared" ca="1" si="317"/>
        <v>0.3444444444444445</v>
      </c>
      <c r="R852" s="16">
        <f t="shared" ca="1" si="317"/>
        <v>0.34375</v>
      </c>
      <c r="S852" s="16">
        <f t="shared" ca="1" si="317"/>
        <v>0.32708333333333334</v>
      </c>
      <c r="T852" s="16" t="str">
        <f t="shared" si="317"/>
        <v xml:space="preserve">O </v>
      </c>
      <c r="U852" s="16">
        <f t="shared" ca="1" si="317"/>
        <v>0.32777777777777778</v>
      </c>
      <c r="V852" s="16">
        <f t="shared" ca="1" si="317"/>
        <v>0.3444444444444445</v>
      </c>
      <c r="W852" s="16">
        <f t="shared" ca="1" si="317"/>
        <v>0.33402777777777781</v>
      </c>
      <c r="X852" s="16">
        <f t="shared" ca="1" si="317"/>
        <v>0.3430555555555555</v>
      </c>
      <c r="Y852" s="16">
        <f t="shared" ca="1" si="317"/>
        <v>0.3347222222222222</v>
      </c>
      <c r="Z852" s="16">
        <f t="shared" ca="1" si="317"/>
        <v>0.3263888888888889</v>
      </c>
      <c r="AA852" s="16" t="str">
        <f t="shared" si="317"/>
        <v xml:space="preserve">O </v>
      </c>
      <c r="AB852" s="16">
        <f t="shared" ca="1" si="317"/>
        <v>0.32708333333333334</v>
      </c>
      <c r="AC852" s="16">
        <f t="shared" ca="1" si="317"/>
        <v>0.33749999999999997</v>
      </c>
      <c r="AD852" s="16">
        <f t="shared" ca="1" si="317"/>
        <v>0.34097222222222223</v>
      </c>
      <c r="AE852" s="16">
        <f t="shared" ca="1" si="317"/>
        <v>0.33402777777777781</v>
      </c>
      <c r="AF852" s="16">
        <f t="shared" ca="1" si="317"/>
        <v>0.33680555555555558</v>
      </c>
    </row>
    <row r="853" spans="1:34" hidden="1">
      <c r="A853" s="1" t="s">
        <v>9</v>
      </c>
      <c r="B853" s="17">
        <v>0.58333333333333337</v>
      </c>
      <c r="C853" s="15"/>
    </row>
    <row r="854" spans="1:34" hidden="1">
      <c r="A854" s="1" t="s">
        <v>11</v>
      </c>
      <c r="B854" s="17">
        <v>0.83333333333333337</v>
      </c>
      <c r="C854" s="15"/>
    </row>
    <row r="855" spans="1:34" hidden="1">
      <c r="A855" s="1" t="s">
        <v>14</v>
      </c>
      <c r="B855" s="16">
        <v>0.375</v>
      </c>
      <c r="C855" s="15"/>
    </row>
    <row r="856" spans="1:34" hidden="1">
      <c r="A856" s="1" t="s">
        <v>24</v>
      </c>
      <c r="B856" s="16">
        <f ca="1">IF(OR(B850="O",B850="A"),0,VALUE(B847))</f>
        <v>9.7222222222222224E-3</v>
      </c>
      <c r="C856" s="16">
        <f ca="1">IF(OR(C850="O",C850="A"),0,VALUE(C847))</f>
        <v>0</v>
      </c>
      <c r="D856" s="16">
        <f ca="1">IF(OR(D850="O",D850="A"),0,VALUE(D847))</f>
        <v>0</v>
      </c>
      <c r="E856" s="16">
        <f t="shared" ref="E856:AF856" ca="1" si="318">IF(OR(E850="O",E850="A"),0,VALUE(E847))</f>
        <v>4.1666666666666666E-3</v>
      </c>
      <c r="F856" s="16">
        <f t="shared" si="318"/>
        <v>0</v>
      </c>
      <c r="G856" s="16">
        <f t="shared" ca="1" si="318"/>
        <v>0</v>
      </c>
      <c r="H856" s="16">
        <f t="shared" ca="1" si="318"/>
        <v>2.7777777777777779E-3</v>
      </c>
      <c r="I856" s="16">
        <f t="shared" ca="1" si="318"/>
        <v>2.0833333333333333E-3</v>
      </c>
      <c r="J856" s="16">
        <f t="shared" ca="1" si="318"/>
        <v>4.8611111111111112E-3</v>
      </c>
      <c r="K856" s="16">
        <f t="shared" ca="1" si="318"/>
        <v>0</v>
      </c>
      <c r="L856" s="16">
        <f t="shared" ca="1" si="318"/>
        <v>6.2499999999999995E-3</v>
      </c>
      <c r="M856" s="16">
        <f t="shared" si="318"/>
        <v>0</v>
      </c>
      <c r="N856" s="16">
        <f t="shared" ca="1" si="318"/>
        <v>5.5555555555555558E-3</v>
      </c>
      <c r="O856" s="16">
        <f t="shared" ca="1" si="318"/>
        <v>6.9444444444444447E-4</v>
      </c>
      <c r="P856" s="16">
        <f t="shared" ca="1" si="318"/>
        <v>1.1111111111111112E-2</v>
      </c>
      <c r="Q856" s="16">
        <f t="shared" ca="1" si="318"/>
        <v>1.1111111111111112E-2</v>
      </c>
      <c r="R856" s="16">
        <f t="shared" ca="1" si="318"/>
        <v>1.0416666666666666E-2</v>
      </c>
      <c r="S856" s="16">
        <f t="shared" ca="1" si="318"/>
        <v>0</v>
      </c>
      <c r="T856" s="16">
        <f t="shared" si="318"/>
        <v>0</v>
      </c>
      <c r="U856" s="16">
        <f t="shared" ca="1" si="318"/>
        <v>0</v>
      </c>
      <c r="V856" s="16">
        <f t="shared" ca="1" si="318"/>
        <v>1.1111111111111112E-2</v>
      </c>
      <c r="W856" s="16">
        <f t="shared" ca="1" si="318"/>
        <v>6.9444444444444447E-4</v>
      </c>
      <c r="X856" s="16">
        <f t="shared" ca="1" si="318"/>
        <v>9.7222222222222224E-3</v>
      </c>
      <c r="Y856" s="16">
        <f t="shared" ca="1" si="318"/>
        <v>1.3888888888888889E-3</v>
      </c>
      <c r="Z856" s="16">
        <f t="shared" ca="1" si="318"/>
        <v>0</v>
      </c>
      <c r="AA856" s="16">
        <f t="shared" si="318"/>
        <v>0</v>
      </c>
      <c r="AB856" s="16">
        <f t="shared" ca="1" si="318"/>
        <v>0</v>
      </c>
      <c r="AC856" s="16">
        <f t="shared" ca="1" si="318"/>
        <v>4.1666666666666666E-3</v>
      </c>
      <c r="AD856" s="16">
        <f t="shared" ca="1" si="318"/>
        <v>7.6388888888888886E-3</v>
      </c>
      <c r="AE856" s="16">
        <f t="shared" ca="1" si="318"/>
        <v>6.9444444444444447E-4</v>
      </c>
      <c r="AF856" s="16">
        <f t="shared" ca="1" si="318"/>
        <v>3.472222222222222E-3</v>
      </c>
      <c r="AH856" s="24">
        <f ca="1">SUM(B856:AF856)</f>
        <v>0.1076388888888889</v>
      </c>
    </row>
    <row r="857" spans="1:34" hidden="1">
      <c r="B857" s="16">
        <f ca="1">IF(OR(B850="O",B850="A"),0,VALUE(B846))</f>
        <v>0.37638888888888888</v>
      </c>
      <c r="C857" s="16">
        <f ca="1">IF(OR(C850="O",C850="A"),0,VALUE(C846))</f>
        <v>0.38611111111111113</v>
      </c>
      <c r="D857" s="16">
        <f ca="1">IF(OR(D850="O",D850="A"),0,VALUE(D846))</f>
        <v>0.37986111111111115</v>
      </c>
      <c r="E857" s="16">
        <f t="shared" ref="E857:AF857" ca="1" si="319">IF(OR(E850="O",E850="A"),0,VALUE(E846))</f>
        <v>0.37083333333333335</v>
      </c>
      <c r="F857" s="16">
        <f t="shared" si="319"/>
        <v>0</v>
      </c>
      <c r="G857" s="16">
        <f t="shared" ca="1" si="319"/>
        <v>0.38680555555555557</v>
      </c>
      <c r="H857" s="16">
        <f t="shared" ca="1" si="319"/>
        <v>0.37291666666666662</v>
      </c>
      <c r="I857" s="16">
        <f t="shared" ca="1" si="319"/>
        <v>0.38055555555555554</v>
      </c>
      <c r="J857" s="16">
        <f t="shared" ca="1" si="319"/>
        <v>0.38055555555555554</v>
      </c>
      <c r="K857" s="16">
        <f t="shared" ca="1" si="319"/>
        <v>0.37916666666666665</v>
      </c>
      <c r="L857" s="16">
        <f t="shared" ca="1" si="319"/>
        <v>0.37361111111111112</v>
      </c>
      <c r="M857" s="16">
        <f t="shared" si="319"/>
        <v>0</v>
      </c>
      <c r="N857" s="16">
        <f t="shared" ca="1" si="319"/>
        <v>0.37083333333333335</v>
      </c>
      <c r="O857" s="16">
        <f t="shared" ca="1" si="319"/>
        <v>0.375</v>
      </c>
      <c r="P857" s="16">
        <f t="shared" ca="1" si="319"/>
        <v>0.37013888888888885</v>
      </c>
      <c r="Q857" s="16">
        <f t="shared" ca="1" si="319"/>
        <v>0.36458333333333331</v>
      </c>
      <c r="R857" s="16">
        <f t="shared" ca="1" si="319"/>
        <v>0.37361111111111112</v>
      </c>
      <c r="S857" s="16">
        <f t="shared" ca="1" si="319"/>
        <v>0.38194444444444442</v>
      </c>
      <c r="T857" s="16">
        <f t="shared" si="319"/>
        <v>0</v>
      </c>
      <c r="U857" s="16">
        <f t="shared" ca="1" si="319"/>
        <v>0.3840277777777778</v>
      </c>
      <c r="V857" s="16">
        <f t="shared" ca="1" si="319"/>
        <v>0.36805555555555558</v>
      </c>
      <c r="W857" s="16">
        <f t="shared" ca="1" si="319"/>
        <v>0.3743055555555555</v>
      </c>
      <c r="X857" s="16">
        <f t="shared" ca="1" si="319"/>
        <v>0.37291666666666662</v>
      </c>
      <c r="Y857" s="16">
        <f t="shared" ca="1" si="319"/>
        <v>0.37361111111111112</v>
      </c>
      <c r="Z857" s="16">
        <f t="shared" ca="1" si="319"/>
        <v>0.39166666666666666</v>
      </c>
      <c r="AA857" s="16">
        <f t="shared" si="319"/>
        <v>0</v>
      </c>
      <c r="AB857" s="16">
        <f t="shared" ca="1" si="319"/>
        <v>0.3888888888888889</v>
      </c>
      <c r="AC857" s="16">
        <f t="shared" ca="1" si="319"/>
        <v>0.375</v>
      </c>
      <c r="AD857" s="16">
        <f t="shared" ca="1" si="319"/>
        <v>0.37916666666666665</v>
      </c>
      <c r="AE857" s="16">
        <f t="shared" ca="1" si="319"/>
        <v>0.38472222222222219</v>
      </c>
      <c r="AF857" s="16">
        <f t="shared" ca="1" si="319"/>
        <v>0.3833333333333333</v>
      </c>
      <c r="AG857" s="16"/>
      <c r="AH857" s="24">
        <f ca="1">SUM(B857:AF857)</f>
        <v>10.198611111111111</v>
      </c>
    </row>
    <row r="858" spans="1:34" hidden="1"/>
    <row r="863" spans="1:34" ht="15" customHeight="1">
      <c r="A863" s="47" t="str">
        <f>Entry!A44</f>
        <v>MR. SURAJ JANGDE</v>
      </c>
      <c r="B863" s="47"/>
      <c r="C863" s="47"/>
      <c r="D863" s="47"/>
      <c r="E863" s="47"/>
      <c r="F863" s="47"/>
      <c r="G863" s="47"/>
      <c r="H863" s="48" t="s">
        <v>15</v>
      </c>
      <c r="I863" s="48"/>
      <c r="J863" s="48"/>
      <c r="K863" s="48"/>
      <c r="L863" s="26">
        <f ca="1">AH879</f>
        <v>10.270138888888887</v>
      </c>
      <c r="M863" s="23" t="s">
        <v>16</v>
      </c>
      <c r="N863" s="48" t="s">
        <v>17</v>
      </c>
      <c r="O863" s="48"/>
      <c r="P863" s="23">
        <v>0</v>
      </c>
      <c r="Q863" s="23" t="s">
        <v>18</v>
      </c>
      <c r="R863" s="48" t="s">
        <v>19</v>
      </c>
      <c r="S863" s="48"/>
      <c r="T863" s="23">
        <f>AI865</f>
        <v>27</v>
      </c>
      <c r="U863" s="48" t="s">
        <v>20</v>
      </c>
      <c r="V863" s="48"/>
      <c r="W863" s="23">
        <f>AI866</f>
        <v>0</v>
      </c>
      <c r="X863" s="48" t="s">
        <v>21</v>
      </c>
      <c r="Y863" s="48"/>
      <c r="Z863" s="23">
        <f>AI867</f>
        <v>4</v>
      </c>
      <c r="AA863" s="49" t="s">
        <v>26</v>
      </c>
      <c r="AB863" s="49"/>
      <c r="AC863" s="49"/>
      <c r="AD863" s="49"/>
      <c r="AE863" s="22"/>
      <c r="AF863" s="22"/>
      <c r="AG863" s="22"/>
    </row>
    <row r="864" spans="1:34" ht="14.25" customHeight="1">
      <c r="A864" s="25"/>
      <c r="B864" s="25"/>
      <c r="C864" s="25"/>
      <c r="D864" s="25"/>
      <c r="E864" s="25"/>
      <c r="F864" s="25"/>
      <c r="G864" s="25"/>
      <c r="H864" s="50" t="s">
        <v>23</v>
      </c>
      <c r="I864" s="50"/>
      <c r="J864" s="50"/>
      <c r="K864" s="27">
        <f ca="1">AH878</f>
        <v>9.097222222222219E-2</v>
      </c>
      <c r="L864" s="51" t="s">
        <v>25</v>
      </c>
      <c r="M864" s="51"/>
      <c r="N864" s="28">
        <v>0</v>
      </c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0"/>
      <c r="AF864" s="20"/>
      <c r="AG864" s="20"/>
    </row>
    <row r="865" spans="1:35" ht="12.2" customHeight="1">
      <c r="A865" s="10" t="s">
        <v>12</v>
      </c>
      <c r="B865" s="5" t="str">
        <f>IF(B872="M","P",IF(B872="E","P",IF(B872="N","P",IF(B872="GS","P",IF(B872="O","O","A")))))</f>
        <v>P</v>
      </c>
      <c r="C865" s="5" t="str">
        <f t="shared" ref="C865:AF865" si="320">IF(C872="M","P",IF(C872="E","P",IF(C872="N","P",IF(C872="GS","P",IF(C872="O","O","A")))))</f>
        <v>P</v>
      </c>
      <c r="D865" s="5" t="str">
        <f t="shared" si="320"/>
        <v>P</v>
      </c>
      <c r="E865" s="5" t="str">
        <f t="shared" si="320"/>
        <v>O</v>
      </c>
      <c r="F865" s="5" t="str">
        <f t="shared" si="320"/>
        <v>P</v>
      </c>
      <c r="G865" s="5" t="str">
        <f t="shared" si="320"/>
        <v>P</v>
      </c>
      <c r="H865" s="5" t="str">
        <f t="shared" si="320"/>
        <v>P</v>
      </c>
      <c r="I865" s="5" t="str">
        <f t="shared" si="320"/>
        <v>P</v>
      </c>
      <c r="J865" s="5" t="str">
        <f t="shared" si="320"/>
        <v>P</v>
      </c>
      <c r="K865" s="5" t="str">
        <f t="shared" si="320"/>
        <v>P</v>
      </c>
      <c r="L865" s="5" t="str">
        <f t="shared" si="320"/>
        <v>O</v>
      </c>
      <c r="M865" s="5" t="str">
        <f t="shared" si="320"/>
        <v>P</v>
      </c>
      <c r="N865" s="5" t="str">
        <f t="shared" si="320"/>
        <v>P</v>
      </c>
      <c r="O865" s="5" t="str">
        <f t="shared" si="320"/>
        <v>P</v>
      </c>
      <c r="P865" s="5" t="str">
        <f t="shared" si="320"/>
        <v>P</v>
      </c>
      <c r="Q865" s="5" t="str">
        <f t="shared" si="320"/>
        <v>P</v>
      </c>
      <c r="R865" s="5" t="str">
        <f t="shared" si="320"/>
        <v>P</v>
      </c>
      <c r="S865" s="5" t="str">
        <f t="shared" si="320"/>
        <v>O</v>
      </c>
      <c r="T865" s="5" t="str">
        <f t="shared" si="320"/>
        <v>P</v>
      </c>
      <c r="U865" s="5" t="str">
        <f t="shared" si="320"/>
        <v>P</v>
      </c>
      <c r="V865" s="5" t="str">
        <f t="shared" si="320"/>
        <v>P</v>
      </c>
      <c r="W865" s="5" t="str">
        <f t="shared" si="320"/>
        <v>P</v>
      </c>
      <c r="X865" s="5" t="str">
        <f t="shared" si="320"/>
        <v>P</v>
      </c>
      <c r="Y865" s="5" t="str">
        <f t="shared" si="320"/>
        <v>P</v>
      </c>
      <c r="Z865" s="5" t="str">
        <f t="shared" si="320"/>
        <v>O</v>
      </c>
      <c r="AA865" s="5" t="str">
        <f t="shared" si="320"/>
        <v>P</v>
      </c>
      <c r="AB865" s="5" t="str">
        <f t="shared" si="320"/>
        <v>P</v>
      </c>
      <c r="AC865" s="5" t="str">
        <f t="shared" si="320"/>
        <v>P</v>
      </c>
      <c r="AD865" s="5" t="str">
        <f t="shared" si="320"/>
        <v>P</v>
      </c>
      <c r="AE865" s="5" t="str">
        <f t="shared" si="320"/>
        <v>P</v>
      </c>
      <c r="AF865" s="5" t="str">
        <f t="shared" si="320"/>
        <v>P</v>
      </c>
      <c r="AH865" s="2" t="s">
        <v>1</v>
      </c>
      <c r="AI865" s="1">
        <f>COUNTIF(B865:AF865,"P")</f>
        <v>27</v>
      </c>
    </row>
    <row r="866" spans="1:35" ht="12.2" customHeight="1">
      <c r="A866" s="11" t="s">
        <v>2</v>
      </c>
      <c r="B866" s="3" t="str">
        <f ca="1">IF(B872="M",TEXT(7.8/24+RAND()*(8.3/24-7.8/24),"HH:MM"),(IF(B872="E",TEXT(13.8/24+RAND()*(14.3/24-13.8/24),"HH:MM"),IF(B872="GS",TEXT(8.8/24+RAND()*(9.3/24-8.8/24),"HH:MM"),IF(B872="N",TEXT(19.8/24+RAND()*(20.3/24-19.8/24),"HH:MM"),"")))))</f>
        <v>08:06</v>
      </c>
      <c r="C866" s="3" t="str">
        <f t="shared" ref="C866:AF866" ca="1" si="321">IF(C872="M",TEXT(7.8/24+RAND()*(8.3/24-7.8/24),"HH:MM"),(IF(C872="E",TEXT(13.8/24+RAND()*(14.3/24-13.8/24),"HH:MM"),IF(C872="GS",TEXT(8.8/24+RAND()*(9.3/24-8.8/24),"HH:MM"),IF(C872="N",TEXT(19.8/24+RAND()*(20.3/24-19.8/24),"HH:MM"),"")))))</f>
        <v>08:14</v>
      </c>
      <c r="D866" s="3" t="str">
        <f t="shared" ca="1" si="321"/>
        <v>08:14</v>
      </c>
      <c r="E866" s="3" t="str">
        <f t="shared" ca="1" si="321"/>
        <v/>
      </c>
      <c r="F866" s="3" t="str">
        <f t="shared" ca="1" si="321"/>
        <v>08:10</v>
      </c>
      <c r="G866" s="3" t="str">
        <f t="shared" ca="1" si="321"/>
        <v>07:48</v>
      </c>
      <c r="H866" s="3" t="str">
        <f t="shared" ca="1" si="321"/>
        <v>08:05</v>
      </c>
      <c r="I866" s="3" t="str">
        <f t="shared" ca="1" si="321"/>
        <v>07:51</v>
      </c>
      <c r="J866" s="3" t="str">
        <f t="shared" ca="1" si="321"/>
        <v>07:57</v>
      </c>
      <c r="K866" s="3" t="str">
        <f t="shared" ca="1" si="321"/>
        <v>07:49</v>
      </c>
      <c r="L866" s="3" t="str">
        <f t="shared" ca="1" si="321"/>
        <v/>
      </c>
      <c r="M866" s="3" t="str">
        <f t="shared" ca="1" si="321"/>
        <v>07:59</v>
      </c>
      <c r="N866" s="3" t="str">
        <f t="shared" ca="1" si="321"/>
        <v>08:05</v>
      </c>
      <c r="O866" s="3" t="str">
        <f t="shared" ca="1" si="321"/>
        <v>08:15</v>
      </c>
      <c r="P866" s="3" t="str">
        <f t="shared" ca="1" si="321"/>
        <v>08:07</v>
      </c>
      <c r="Q866" s="3" t="str">
        <f t="shared" ca="1" si="321"/>
        <v>08:06</v>
      </c>
      <c r="R866" s="3" t="str">
        <f t="shared" ca="1" si="321"/>
        <v>08:13</v>
      </c>
      <c r="S866" s="3" t="str">
        <f t="shared" ca="1" si="321"/>
        <v/>
      </c>
      <c r="T866" s="3" t="str">
        <f t="shared" ca="1" si="321"/>
        <v>07:54</v>
      </c>
      <c r="U866" s="3" t="str">
        <f t="shared" ca="1" si="321"/>
        <v>08:02</v>
      </c>
      <c r="V866" s="3" t="str">
        <f t="shared" ca="1" si="321"/>
        <v>08:04</v>
      </c>
      <c r="W866" s="3" t="str">
        <f t="shared" ca="1" si="321"/>
        <v>08:08</v>
      </c>
      <c r="X866" s="3" t="str">
        <f t="shared" ca="1" si="321"/>
        <v>08:00</v>
      </c>
      <c r="Y866" s="3" t="str">
        <f t="shared" ca="1" si="321"/>
        <v>07:50</v>
      </c>
      <c r="Z866" s="3" t="str">
        <f t="shared" ca="1" si="321"/>
        <v/>
      </c>
      <c r="AA866" s="3" t="str">
        <f t="shared" ca="1" si="321"/>
        <v>07:54</v>
      </c>
      <c r="AB866" s="3" t="str">
        <f t="shared" ca="1" si="321"/>
        <v>08:14</v>
      </c>
      <c r="AC866" s="3" t="str">
        <f t="shared" ca="1" si="321"/>
        <v>07:48</v>
      </c>
      <c r="AD866" s="3" t="str">
        <f t="shared" ca="1" si="321"/>
        <v>08:08</v>
      </c>
      <c r="AE866" s="3" t="str">
        <f t="shared" ca="1" si="321"/>
        <v>07:51</v>
      </c>
      <c r="AF866" s="3" t="str">
        <f t="shared" ca="1" si="321"/>
        <v>07:57</v>
      </c>
      <c r="AH866" s="2" t="s">
        <v>3</v>
      </c>
      <c r="AI866" s="1">
        <f>COUNTIF(B865:AF865,"A")</f>
        <v>0</v>
      </c>
    </row>
    <row r="867" spans="1:35" ht="12.2" customHeight="1">
      <c r="A867" s="11" t="s">
        <v>4</v>
      </c>
      <c r="B867" s="3" t="str">
        <f ca="1">IF(B872="M",TEXT(17/24+RAND()*(17.3/24-17/24),"HH:MM"),(IF(B872="E",TEXT(20/24+RAND()*(20.3/24-20/24),"HH:MM"),IF(B872="N",TEXT(8/24+RAND()*(8.3/24-8/24),"HH:MM"),IF(B872="GS",TEXT(17/24+RAND()*(17.3/24-17/24),"HH:MM"),"")))))</f>
        <v>17:01</v>
      </c>
      <c r="C867" s="3" t="str">
        <f t="shared" ref="C867:AF867" ca="1" si="322">IF(C872="M",TEXT(17/24+RAND()*(17.3/24-17/24),"HH:MM"),(IF(C872="E",TEXT(20/24+RAND()*(20.3/24-20/24),"HH:MM"),IF(C872="N",TEXT(8/24+RAND()*(8.3/24-8/24),"HH:MM"),IF(C872="GS",TEXT(17/24+RAND()*(17.3/24-17/24),"HH:MM"),"")))))</f>
        <v>17:12</v>
      </c>
      <c r="D867" s="3" t="str">
        <f t="shared" ca="1" si="322"/>
        <v>17:09</v>
      </c>
      <c r="E867" s="3" t="str">
        <f t="shared" ca="1" si="322"/>
        <v/>
      </c>
      <c r="F867" s="3" t="str">
        <f t="shared" ca="1" si="322"/>
        <v>17:12</v>
      </c>
      <c r="G867" s="3" t="str">
        <f t="shared" ca="1" si="322"/>
        <v>17:06</v>
      </c>
      <c r="H867" s="3" t="str">
        <f t="shared" ca="1" si="322"/>
        <v>17:07</v>
      </c>
      <c r="I867" s="3" t="str">
        <f t="shared" ca="1" si="322"/>
        <v>17:00</v>
      </c>
      <c r="J867" s="3" t="str">
        <f t="shared" ca="1" si="322"/>
        <v>17:02</v>
      </c>
      <c r="K867" s="3" t="str">
        <f t="shared" ca="1" si="322"/>
        <v>17:05</v>
      </c>
      <c r="L867" s="3" t="str">
        <f t="shared" ca="1" si="322"/>
        <v/>
      </c>
      <c r="M867" s="3" t="str">
        <f t="shared" ca="1" si="322"/>
        <v>17:09</v>
      </c>
      <c r="N867" s="3" t="str">
        <f t="shared" ca="1" si="322"/>
        <v>17:14</v>
      </c>
      <c r="O867" s="3" t="str">
        <f t="shared" ca="1" si="322"/>
        <v>17:06</v>
      </c>
      <c r="P867" s="3" t="str">
        <f t="shared" ca="1" si="322"/>
        <v>17:10</v>
      </c>
      <c r="Q867" s="3" t="str">
        <f t="shared" ca="1" si="322"/>
        <v>17:15</v>
      </c>
      <c r="R867" s="3" t="str">
        <f t="shared" ca="1" si="322"/>
        <v>17:15</v>
      </c>
      <c r="S867" s="3" t="str">
        <f t="shared" ca="1" si="322"/>
        <v/>
      </c>
      <c r="T867" s="3" t="str">
        <f t="shared" ca="1" si="322"/>
        <v>17:16</v>
      </c>
      <c r="U867" s="3" t="str">
        <f t="shared" ca="1" si="322"/>
        <v>17:11</v>
      </c>
      <c r="V867" s="3" t="str">
        <f t="shared" ca="1" si="322"/>
        <v>17:15</v>
      </c>
      <c r="W867" s="3" t="str">
        <f t="shared" ca="1" si="322"/>
        <v>17:02</v>
      </c>
      <c r="X867" s="3" t="str">
        <f t="shared" ca="1" si="322"/>
        <v>17:15</v>
      </c>
      <c r="Y867" s="3" t="str">
        <f t="shared" ca="1" si="322"/>
        <v>17:02</v>
      </c>
      <c r="Z867" s="3" t="str">
        <f t="shared" ca="1" si="322"/>
        <v/>
      </c>
      <c r="AA867" s="3" t="str">
        <f t="shared" ca="1" si="322"/>
        <v>17:14</v>
      </c>
      <c r="AB867" s="3" t="str">
        <f t="shared" ca="1" si="322"/>
        <v>17:07</v>
      </c>
      <c r="AC867" s="3" t="str">
        <f t="shared" ca="1" si="322"/>
        <v>17:17</v>
      </c>
      <c r="AD867" s="3" t="str">
        <f t="shared" ca="1" si="322"/>
        <v>17:17</v>
      </c>
      <c r="AE867" s="3" t="str">
        <f t="shared" ca="1" si="322"/>
        <v>17:14</v>
      </c>
      <c r="AF867" s="3" t="str">
        <f t="shared" ca="1" si="322"/>
        <v>17:05</v>
      </c>
      <c r="AH867" s="1" t="s">
        <v>22</v>
      </c>
      <c r="AI867" s="1">
        <f>COUNTIF(B872:AF872,"O")</f>
        <v>4</v>
      </c>
    </row>
    <row r="868" spans="1:35" ht="12.2" customHeight="1">
      <c r="A868" s="11" t="s">
        <v>5</v>
      </c>
      <c r="B868" s="3" t="str">
        <f ca="1">IF(B872="M",TEXT(B867-B866,"H:MM"),IF(B872="E",TEXT(B867-B866,"H:MM"),IF(B872="N",TEXT(B867+24-B866+30,"H:MM"),IF(B872="GS",TEXT(B867-B866,"H:MM"),""))))</f>
        <v>8:55</v>
      </c>
      <c r="C868" s="3" t="str">
        <f t="shared" ref="C868:AF868" ca="1" si="323">IF(C872="M",TEXT(C867-C866,"H:MM"),IF(C872="E",TEXT(C867-C866,"H:MM"),IF(C872="N",TEXT(C867+24-C866+30,"H:MM"),IF(C872="GS",TEXT(C867-C866,"H:MM"),""))))</f>
        <v>8:58</v>
      </c>
      <c r="D868" s="3" t="str">
        <f t="shared" ca="1" si="323"/>
        <v>8:55</v>
      </c>
      <c r="E868" s="3" t="str">
        <f t="shared" si="323"/>
        <v/>
      </c>
      <c r="F868" s="3" t="str">
        <f t="shared" ca="1" si="323"/>
        <v>9:02</v>
      </c>
      <c r="G868" s="3" t="str">
        <f t="shared" ca="1" si="323"/>
        <v>9:18</v>
      </c>
      <c r="H868" s="3" t="str">
        <f t="shared" ca="1" si="323"/>
        <v>9:02</v>
      </c>
      <c r="I868" s="3" t="str">
        <f t="shared" ca="1" si="323"/>
        <v>9:09</v>
      </c>
      <c r="J868" s="3" t="str">
        <f t="shared" ca="1" si="323"/>
        <v>9:05</v>
      </c>
      <c r="K868" s="3" t="str">
        <f t="shared" ca="1" si="323"/>
        <v>9:16</v>
      </c>
      <c r="L868" s="3" t="str">
        <f t="shared" si="323"/>
        <v/>
      </c>
      <c r="M868" s="3" t="str">
        <f t="shared" ca="1" si="323"/>
        <v>9:10</v>
      </c>
      <c r="N868" s="3" t="str">
        <f t="shared" ca="1" si="323"/>
        <v>9:09</v>
      </c>
      <c r="O868" s="3" t="str">
        <f t="shared" ca="1" si="323"/>
        <v>8:51</v>
      </c>
      <c r="P868" s="3" t="str">
        <f t="shared" ca="1" si="323"/>
        <v>9:03</v>
      </c>
      <c r="Q868" s="3" t="str">
        <f t="shared" ca="1" si="323"/>
        <v>9:09</v>
      </c>
      <c r="R868" s="3" t="str">
        <f t="shared" ca="1" si="323"/>
        <v>9:02</v>
      </c>
      <c r="S868" s="3" t="str">
        <f t="shared" si="323"/>
        <v/>
      </c>
      <c r="T868" s="3" t="str">
        <f t="shared" ca="1" si="323"/>
        <v>9:22</v>
      </c>
      <c r="U868" s="3" t="str">
        <f t="shared" ca="1" si="323"/>
        <v>9:09</v>
      </c>
      <c r="V868" s="3" t="str">
        <f t="shared" ca="1" si="323"/>
        <v>9:11</v>
      </c>
      <c r="W868" s="3" t="str">
        <f t="shared" ca="1" si="323"/>
        <v>8:54</v>
      </c>
      <c r="X868" s="3" t="str">
        <f t="shared" ca="1" si="323"/>
        <v>9:15</v>
      </c>
      <c r="Y868" s="3" t="str">
        <f t="shared" ca="1" si="323"/>
        <v>9:12</v>
      </c>
      <c r="Z868" s="3" t="str">
        <f t="shared" si="323"/>
        <v/>
      </c>
      <c r="AA868" s="3" t="str">
        <f t="shared" ca="1" si="323"/>
        <v>9:20</v>
      </c>
      <c r="AB868" s="3" t="str">
        <f t="shared" ca="1" si="323"/>
        <v>8:53</v>
      </c>
      <c r="AC868" s="3" t="str">
        <f t="shared" ca="1" si="323"/>
        <v>9:29</v>
      </c>
      <c r="AD868" s="3" t="str">
        <f t="shared" ca="1" si="323"/>
        <v>9:09</v>
      </c>
      <c r="AE868" s="3" t="str">
        <f t="shared" ca="1" si="323"/>
        <v>9:23</v>
      </c>
      <c r="AF868" s="3" t="str">
        <f t="shared" ca="1" si="323"/>
        <v>9:08</v>
      </c>
      <c r="AH868" s="1" t="s">
        <v>27</v>
      </c>
      <c r="AI868" s="1">
        <f ca="1">COUNTIF(B869:AF869,(B869:AF869)&gt;0)</f>
        <v>0</v>
      </c>
    </row>
    <row r="869" spans="1:35" ht="12.2" customHeight="1">
      <c r="A869" s="11" t="s">
        <v>6</v>
      </c>
      <c r="B869" s="6" t="str">
        <f ca="1">IF(AND(B872="GS",B874&gt;$B$19),TEXT(B874-$B$19,"HH:MM"),IF(AND(B872="M",B874&gt;$B$15),TEXT(B874-$B$15,"HH:MM"),IF(AND(B872="E",B874&gt;$B$17),TEXT(B874-$B$17,"HH:MM"),IF(AND(B872="N",B874&gt;$B$18),TEXT(B874-$B$18,"HH:MM"),IF(OR(B872="O",B872="A"),"",0)))))</f>
        <v>00:06</v>
      </c>
      <c r="C869" s="6" t="str">
        <f ca="1">IF(AND(C872="GS",C874&gt;$B$19),TEXT(C874-$B$19,"HH:MM"),IF(AND(C872="M",C874&gt;$B$15),TEXT(C874-$B$15,"HH:MM"),IF(AND(C872="E",C874&gt;$B$17),TEXT(C874-$B$17,"HH:MM"),IF(AND(C872="N",C874&gt;$B$18),TEXT(C874-$B$18,"HH:MM"),IF(OR(C872="O",C872="A"),"",0)))))</f>
        <v>00:14</v>
      </c>
      <c r="D869" s="6" t="str">
        <f ca="1">IF(AND(D872="GS",D874&gt;$B$19),TEXT(D874-$B$19,"HH:MM"),IF(AND(D872="M",D874&gt;$B$15),TEXT(D874-$B$15,"HH:MM"),IF(AND(D872="E",D874&gt;$B$17),TEXT(D874-$B$17,"HH:MM"),IF(AND(D872="N",D874&gt;$B$18),TEXT(D874-$B$18,"HH:MM"),IF(OR(D872="O",D872="A"),"",0)))))</f>
        <v>00:14</v>
      </c>
      <c r="E869" s="6" t="str">
        <f t="shared" ref="E869:AF869" si="324">IF(AND(E872="GS",E874&gt;$B$19),TEXT(E874-$B$19,"HH:MM"),IF(AND(E872="M",E874&gt;$B$15),TEXT(E874-$B$15,"HH:MM"),IF(AND(E872="E",E874&gt;$B$17),TEXT(E874-$B$17,"HH:MM"),IF(AND(E872="N",E874&gt;$B$18),TEXT(E874-$B$18,"HH:MM"),IF(OR(E872="O",E872="A"),"",0)))))</f>
        <v/>
      </c>
      <c r="F869" s="6" t="str">
        <f t="shared" ca="1" si="324"/>
        <v>00:10</v>
      </c>
      <c r="G869" s="6">
        <f t="shared" ca="1" si="324"/>
        <v>0</v>
      </c>
      <c r="H869" s="6" t="str">
        <f t="shared" ca="1" si="324"/>
        <v>00:05</v>
      </c>
      <c r="I869" s="6">
        <f t="shared" ca="1" si="324"/>
        <v>0</v>
      </c>
      <c r="J869" s="6">
        <f t="shared" ca="1" si="324"/>
        <v>0</v>
      </c>
      <c r="K869" s="6">
        <f t="shared" ca="1" si="324"/>
        <v>0</v>
      </c>
      <c r="L869" s="6" t="str">
        <f t="shared" si="324"/>
        <v/>
      </c>
      <c r="M869" s="6">
        <f t="shared" ca="1" si="324"/>
        <v>0</v>
      </c>
      <c r="N869" s="6" t="str">
        <f t="shared" ca="1" si="324"/>
        <v>00:05</v>
      </c>
      <c r="O869" s="6" t="str">
        <f t="shared" ca="1" si="324"/>
        <v>00:15</v>
      </c>
      <c r="P869" s="6" t="str">
        <f t="shared" ca="1" si="324"/>
        <v>00:07</v>
      </c>
      <c r="Q869" s="6" t="str">
        <f t="shared" ca="1" si="324"/>
        <v>00:06</v>
      </c>
      <c r="R869" s="6" t="str">
        <f t="shared" ca="1" si="324"/>
        <v>00:13</v>
      </c>
      <c r="S869" s="6" t="str">
        <f t="shared" si="324"/>
        <v/>
      </c>
      <c r="T869" s="6">
        <f t="shared" ca="1" si="324"/>
        <v>0</v>
      </c>
      <c r="U869" s="6" t="str">
        <f t="shared" ca="1" si="324"/>
        <v>00:02</v>
      </c>
      <c r="V869" s="6" t="str">
        <f t="shared" ca="1" si="324"/>
        <v>00:04</v>
      </c>
      <c r="W869" s="6" t="str">
        <f t="shared" ca="1" si="324"/>
        <v>00:08</v>
      </c>
      <c r="X869" s="6">
        <f t="shared" ca="1" si="324"/>
        <v>0</v>
      </c>
      <c r="Y869" s="6">
        <f t="shared" ca="1" si="324"/>
        <v>0</v>
      </c>
      <c r="Z869" s="6" t="str">
        <f t="shared" si="324"/>
        <v/>
      </c>
      <c r="AA869" s="6">
        <f t="shared" ca="1" si="324"/>
        <v>0</v>
      </c>
      <c r="AB869" s="6" t="str">
        <f t="shared" ca="1" si="324"/>
        <v>00:14</v>
      </c>
      <c r="AC869" s="6">
        <f t="shared" ca="1" si="324"/>
        <v>0</v>
      </c>
      <c r="AD869" s="6" t="str">
        <f t="shared" ca="1" si="324"/>
        <v>00:08</v>
      </c>
      <c r="AE869" s="6">
        <f t="shared" ca="1" si="324"/>
        <v>0</v>
      </c>
      <c r="AF869" s="6">
        <f t="shared" ca="1" si="324"/>
        <v>0</v>
      </c>
    </row>
    <row r="870" spans="1:35" ht="12.2" customHeight="1">
      <c r="A870" s="12" t="s">
        <v>7</v>
      </c>
      <c r="B870" s="7"/>
      <c r="C870" s="7"/>
      <c r="D870" s="8"/>
      <c r="E870" s="7"/>
      <c r="F870" s="7"/>
      <c r="G870" s="7"/>
      <c r="H870" s="8"/>
      <c r="I870" s="8"/>
      <c r="J870" s="7"/>
      <c r="K870" s="7"/>
      <c r="L870" s="7"/>
      <c r="M870" s="7"/>
      <c r="N870" s="7"/>
      <c r="O870" s="7"/>
      <c r="P870" s="7"/>
      <c r="Q870" s="7"/>
      <c r="R870" s="8"/>
      <c r="S870" s="7"/>
      <c r="T870" s="7"/>
      <c r="U870" s="7"/>
      <c r="V870" s="7"/>
      <c r="W870" s="7"/>
      <c r="X870" s="7"/>
      <c r="Y870" s="8"/>
      <c r="Z870" s="7"/>
      <c r="AA870" s="8"/>
      <c r="AB870" s="7"/>
      <c r="AC870" s="8"/>
      <c r="AD870" s="8"/>
      <c r="AE870" s="8"/>
      <c r="AF870" s="8"/>
    </row>
    <row r="871" spans="1:35" ht="12.2" customHeight="1">
      <c r="A871" s="13" t="s">
        <v>8</v>
      </c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</row>
    <row r="872" spans="1:35" ht="18.75" customHeight="1">
      <c r="A872" s="14" t="s">
        <v>13</v>
      </c>
      <c r="B872" s="4" t="str">
        <f>Entry!B44</f>
        <v>M</v>
      </c>
      <c r="C872" s="4" t="str">
        <f>Entry!C44</f>
        <v>M</v>
      </c>
      <c r="D872" s="4" t="str">
        <f>Entry!D44</f>
        <v>M</v>
      </c>
      <c r="E872" s="4" t="str">
        <f>Entry!E44</f>
        <v>O</v>
      </c>
      <c r="F872" s="4" t="str">
        <f>Entry!F44</f>
        <v>M</v>
      </c>
      <c r="G872" s="4" t="str">
        <f>Entry!G44</f>
        <v>M</v>
      </c>
      <c r="H872" s="4" t="str">
        <f>Entry!H44</f>
        <v>M</v>
      </c>
      <c r="I872" s="4" t="str">
        <f>Entry!I44</f>
        <v>M</v>
      </c>
      <c r="J872" s="4" t="str">
        <f>Entry!J44</f>
        <v>M</v>
      </c>
      <c r="K872" s="4" t="str">
        <f>Entry!K44</f>
        <v>M</v>
      </c>
      <c r="L872" s="4" t="str">
        <f>Entry!L44</f>
        <v>O</v>
      </c>
      <c r="M872" s="4" t="str">
        <f>Entry!M44</f>
        <v>M</v>
      </c>
      <c r="N872" s="4" t="str">
        <f>Entry!N44</f>
        <v>M</v>
      </c>
      <c r="O872" s="4" t="str">
        <f>Entry!O44</f>
        <v>M</v>
      </c>
      <c r="P872" s="4" t="str">
        <f>Entry!P44</f>
        <v>M</v>
      </c>
      <c r="Q872" s="4" t="str">
        <f>Entry!Q44</f>
        <v>M</v>
      </c>
      <c r="R872" s="4" t="str">
        <f>Entry!R44</f>
        <v>M</v>
      </c>
      <c r="S872" s="4" t="str">
        <f>Entry!S44</f>
        <v>O</v>
      </c>
      <c r="T872" s="4" t="str">
        <f>Entry!T44</f>
        <v>M</v>
      </c>
      <c r="U872" s="4" t="str">
        <f>Entry!U44</f>
        <v>M</v>
      </c>
      <c r="V872" s="4" t="str">
        <f>Entry!V44</f>
        <v>M</v>
      </c>
      <c r="W872" s="4" t="str">
        <f>Entry!W44</f>
        <v>M</v>
      </c>
      <c r="X872" s="4" t="str">
        <f>Entry!X44</f>
        <v>M</v>
      </c>
      <c r="Y872" s="4" t="str">
        <f>Entry!Y44</f>
        <v>M</v>
      </c>
      <c r="Z872" s="4" t="str">
        <f>Entry!Z44</f>
        <v>O</v>
      </c>
      <c r="AA872" s="4" t="str">
        <f>Entry!AA44</f>
        <v>M</v>
      </c>
      <c r="AB872" s="4" t="str">
        <f>Entry!AB44</f>
        <v>M</v>
      </c>
      <c r="AC872" s="4" t="str">
        <f>Entry!AC44</f>
        <v>M</v>
      </c>
      <c r="AD872" s="4" t="str">
        <f>Entry!AD44</f>
        <v>M</v>
      </c>
      <c r="AE872" s="4" t="str">
        <f>Entry!AE44</f>
        <v>M</v>
      </c>
      <c r="AF872" s="4" t="str">
        <f>Entry!AF44</f>
        <v>M</v>
      </c>
    </row>
    <row r="873" spans="1:35" hidden="1">
      <c r="A873" s="1" t="s">
        <v>10</v>
      </c>
      <c r="B873" s="16">
        <v>0.33333333333333331</v>
      </c>
      <c r="C873" s="15"/>
    </row>
    <row r="874" spans="1:35" hidden="1">
      <c r="B874" s="16">
        <f ca="1">IF(OR(B872="O",B872="A"),"O ",VALUE(B866))</f>
        <v>0.33749999999999997</v>
      </c>
      <c r="C874" s="16">
        <f ca="1">IF(OR(C872="O",C872="A"),"O ",VALUE(C866))</f>
        <v>0.3430555555555555</v>
      </c>
      <c r="D874" s="16">
        <f ca="1">IF(OR(D872="O",D872="A"),"O ",VALUE(D866))</f>
        <v>0.3430555555555555</v>
      </c>
      <c r="E874" s="16" t="str">
        <f t="shared" ref="E874:AF874" si="325">IF(OR(E872="O",E872="A"),"O ",VALUE(E866))</f>
        <v xml:space="preserve">O </v>
      </c>
      <c r="F874" s="16">
        <f t="shared" ca="1" si="325"/>
        <v>0.34027777777777773</v>
      </c>
      <c r="G874" s="16">
        <f t="shared" ca="1" si="325"/>
        <v>0.32500000000000001</v>
      </c>
      <c r="H874" s="16">
        <f t="shared" ca="1" si="325"/>
        <v>0.33680555555555558</v>
      </c>
      <c r="I874" s="16">
        <f t="shared" ca="1" si="325"/>
        <v>0.32708333333333334</v>
      </c>
      <c r="J874" s="16">
        <f t="shared" ca="1" si="325"/>
        <v>0.33124999999999999</v>
      </c>
      <c r="K874" s="16">
        <f t="shared" ca="1" si="325"/>
        <v>0.32569444444444445</v>
      </c>
      <c r="L874" s="16" t="str">
        <f t="shared" si="325"/>
        <v xml:space="preserve">O </v>
      </c>
      <c r="M874" s="16">
        <f t="shared" ca="1" si="325"/>
        <v>0.33263888888888887</v>
      </c>
      <c r="N874" s="16">
        <f t="shared" ca="1" si="325"/>
        <v>0.33680555555555558</v>
      </c>
      <c r="O874" s="16">
        <f t="shared" ca="1" si="325"/>
        <v>0.34375</v>
      </c>
      <c r="P874" s="16">
        <f t="shared" ca="1" si="325"/>
        <v>0.33819444444444446</v>
      </c>
      <c r="Q874" s="16">
        <f t="shared" ca="1" si="325"/>
        <v>0.33749999999999997</v>
      </c>
      <c r="R874" s="16">
        <f t="shared" ca="1" si="325"/>
        <v>0.34236111111111112</v>
      </c>
      <c r="S874" s="16" t="str">
        <f t="shared" si="325"/>
        <v xml:space="preserve">O </v>
      </c>
      <c r="T874" s="16">
        <f t="shared" ca="1" si="325"/>
        <v>0.32916666666666666</v>
      </c>
      <c r="U874" s="16">
        <f t="shared" ca="1" si="325"/>
        <v>0.3347222222222222</v>
      </c>
      <c r="V874" s="16">
        <f t="shared" ca="1" si="325"/>
        <v>0.33611111111111108</v>
      </c>
      <c r="W874" s="16">
        <f t="shared" ca="1" si="325"/>
        <v>0.33888888888888885</v>
      </c>
      <c r="X874" s="16">
        <f t="shared" ca="1" si="325"/>
        <v>0.33333333333333331</v>
      </c>
      <c r="Y874" s="16">
        <f t="shared" ca="1" si="325"/>
        <v>0.3263888888888889</v>
      </c>
      <c r="Z874" s="16" t="str">
        <f t="shared" si="325"/>
        <v xml:space="preserve">O </v>
      </c>
      <c r="AA874" s="16">
        <f t="shared" ca="1" si="325"/>
        <v>0.32916666666666666</v>
      </c>
      <c r="AB874" s="16">
        <f t="shared" ca="1" si="325"/>
        <v>0.3430555555555555</v>
      </c>
      <c r="AC874" s="16">
        <f t="shared" ca="1" si="325"/>
        <v>0.32500000000000001</v>
      </c>
      <c r="AD874" s="16">
        <f t="shared" ca="1" si="325"/>
        <v>0.33888888888888885</v>
      </c>
      <c r="AE874" s="16">
        <f t="shared" ca="1" si="325"/>
        <v>0.32708333333333334</v>
      </c>
      <c r="AF874" s="16">
        <f t="shared" ca="1" si="325"/>
        <v>0.33124999999999999</v>
      </c>
    </row>
    <row r="875" spans="1:35" hidden="1">
      <c r="A875" s="1" t="s">
        <v>9</v>
      </c>
      <c r="B875" s="17">
        <v>0.58333333333333337</v>
      </c>
      <c r="C875" s="15"/>
    </row>
    <row r="876" spans="1:35" hidden="1">
      <c r="A876" s="1" t="s">
        <v>11</v>
      </c>
      <c r="B876" s="17">
        <v>0.83333333333333337</v>
      </c>
      <c r="C876" s="15"/>
    </row>
    <row r="877" spans="1:35" hidden="1">
      <c r="A877" s="1" t="s">
        <v>14</v>
      </c>
      <c r="B877" s="16">
        <v>0.375</v>
      </c>
      <c r="C877" s="15"/>
    </row>
    <row r="878" spans="1:35" hidden="1">
      <c r="A878" s="1" t="s">
        <v>24</v>
      </c>
      <c r="B878" s="16">
        <f ca="1">IF(OR(B872="O",B872="A"),0,VALUE(B869))</f>
        <v>4.1666666666666666E-3</v>
      </c>
      <c r="C878" s="16">
        <f ca="1">IF(OR(C872="O",C872="A"),0,VALUE(C869))</f>
        <v>9.7222222222222224E-3</v>
      </c>
      <c r="D878" s="16">
        <f ca="1">IF(OR(D872="O",D872="A"),0,VALUE(D869))</f>
        <v>9.7222222222222224E-3</v>
      </c>
      <c r="E878" s="16">
        <f t="shared" ref="E878:AF878" si="326">IF(OR(E872="O",E872="A"),0,VALUE(E869))</f>
        <v>0</v>
      </c>
      <c r="F878" s="16">
        <f t="shared" ca="1" si="326"/>
        <v>6.9444444444444441E-3</v>
      </c>
      <c r="G878" s="16">
        <f t="shared" ca="1" si="326"/>
        <v>0</v>
      </c>
      <c r="H878" s="16">
        <f t="shared" ca="1" si="326"/>
        <v>3.472222222222222E-3</v>
      </c>
      <c r="I878" s="16">
        <f t="shared" ca="1" si="326"/>
        <v>0</v>
      </c>
      <c r="J878" s="16">
        <f t="shared" ca="1" si="326"/>
        <v>0</v>
      </c>
      <c r="K878" s="16">
        <f t="shared" ca="1" si="326"/>
        <v>0</v>
      </c>
      <c r="L878" s="16">
        <f t="shared" si="326"/>
        <v>0</v>
      </c>
      <c r="M878" s="16">
        <f t="shared" ca="1" si="326"/>
        <v>0</v>
      </c>
      <c r="N878" s="16">
        <f t="shared" ca="1" si="326"/>
        <v>3.472222222222222E-3</v>
      </c>
      <c r="O878" s="16">
        <f t="shared" ca="1" si="326"/>
        <v>1.0416666666666666E-2</v>
      </c>
      <c r="P878" s="16">
        <f t="shared" ca="1" si="326"/>
        <v>4.8611111111111112E-3</v>
      </c>
      <c r="Q878" s="16">
        <f t="shared" ca="1" si="326"/>
        <v>4.1666666666666666E-3</v>
      </c>
      <c r="R878" s="16">
        <f t="shared" ca="1" si="326"/>
        <v>9.0277777777777787E-3</v>
      </c>
      <c r="S878" s="16">
        <f t="shared" si="326"/>
        <v>0</v>
      </c>
      <c r="T878" s="16">
        <f t="shared" ca="1" si="326"/>
        <v>0</v>
      </c>
      <c r="U878" s="16">
        <f t="shared" ca="1" si="326"/>
        <v>1.3888888888888889E-3</v>
      </c>
      <c r="V878" s="16">
        <f t="shared" ca="1" si="326"/>
        <v>2.7777777777777779E-3</v>
      </c>
      <c r="W878" s="16">
        <f t="shared" ca="1" si="326"/>
        <v>5.5555555555555558E-3</v>
      </c>
      <c r="X878" s="16">
        <f t="shared" ca="1" si="326"/>
        <v>0</v>
      </c>
      <c r="Y878" s="16">
        <f t="shared" ca="1" si="326"/>
        <v>0</v>
      </c>
      <c r="Z878" s="16">
        <f t="shared" si="326"/>
        <v>0</v>
      </c>
      <c r="AA878" s="16">
        <f t="shared" ca="1" si="326"/>
        <v>0</v>
      </c>
      <c r="AB878" s="16">
        <f t="shared" ca="1" si="326"/>
        <v>9.7222222222222224E-3</v>
      </c>
      <c r="AC878" s="16">
        <f t="shared" ca="1" si="326"/>
        <v>0</v>
      </c>
      <c r="AD878" s="16">
        <f t="shared" ca="1" si="326"/>
        <v>5.5555555555555558E-3</v>
      </c>
      <c r="AE878" s="16">
        <f t="shared" ca="1" si="326"/>
        <v>0</v>
      </c>
      <c r="AF878" s="16">
        <f t="shared" ca="1" si="326"/>
        <v>0</v>
      </c>
      <c r="AH878" s="24">
        <f ca="1">SUM(B878:AF878)</f>
        <v>9.097222222222219E-2</v>
      </c>
    </row>
    <row r="879" spans="1:35" hidden="1">
      <c r="B879" s="16">
        <f ca="1">IF(OR(B872="O",B872="A"),0,VALUE(B868))</f>
        <v>0.37152777777777773</v>
      </c>
      <c r="C879" s="16">
        <f ca="1">IF(OR(C872="O",C872="A"),0,VALUE(C868))</f>
        <v>0.37361111111111112</v>
      </c>
      <c r="D879" s="16">
        <f ca="1">IF(OR(D872="O",D872="A"),0,VALUE(D868))</f>
        <v>0.37152777777777773</v>
      </c>
      <c r="E879" s="16">
        <f t="shared" ref="E879:AF879" si="327">IF(OR(E872="O",E872="A"),0,VALUE(E868))</f>
        <v>0</v>
      </c>
      <c r="F879" s="16">
        <f t="shared" ca="1" si="327"/>
        <v>0.37638888888888888</v>
      </c>
      <c r="G879" s="16">
        <f t="shared" ca="1" si="327"/>
        <v>0.38750000000000001</v>
      </c>
      <c r="H879" s="16">
        <f t="shared" ca="1" si="327"/>
        <v>0.37638888888888888</v>
      </c>
      <c r="I879" s="16">
        <f t="shared" ca="1" si="327"/>
        <v>0.38125000000000003</v>
      </c>
      <c r="J879" s="16">
        <f t="shared" ca="1" si="327"/>
        <v>0.37847222222222227</v>
      </c>
      <c r="K879" s="16">
        <f t="shared" ca="1" si="327"/>
        <v>0.38611111111111113</v>
      </c>
      <c r="L879" s="16">
        <f t="shared" si="327"/>
        <v>0</v>
      </c>
      <c r="M879" s="16">
        <f t="shared" ca="1" si="327"/>
        <v>0.38194444444444442</v>
      </c>
      <c r="N879" s="16">
        <f t="shared" ca="1" si="327"/>
        <v>0.38125000000000003</v>
      </c>
      <c r="O879" s="16">
        <f t="shared" ca="1" si="327"/>
        <v>0.36874999999999997</v>
      </c>
      <c r="P879" s="16">
        <f t="shared" ca="1" si="327"/>
        <v>0.37708333333333338</v>
      </c>
      <c r="Q879" s="16">
        <f t="shared" ca="1" si="327"/>
        <v>0.38125000000000003</v>
      </c>
      <c r="R879" s="16">
        <f t="shared" ca="1" si="327"/>
        <v>0.37638888888888888</v>
      </c>
      <c r="S879" s="16">
        <f t="shared" si="327"/>
        <v>0</v>
      </c>
      <c r="T879" s="16">
        <f t="shared" ca="1" si="327"/>
        <v>0.39027777777777778</v>
      </c>
      <c r="U879" s="16">
        <f t="shared" ca="1" si="327"/>
        <v>0.38125000000000003</v>
      </c>
      <c r="V879" s="16">
        <f t="shared" ca="1" si="327"/>
        <v>0.38263888888888892</v>
      </c>
      <c r="W879" s="16">
        <f t="shared" ca="1" si="327"/>
        <v>0.37083333333333335</v>
      </c>
      <c r="X879" s="16">
        <f t="shared" ca="1" si="327"/>
        <v>0.38541666666666669</v>
      </c>
      <c r="Y879" s="16">
        <f t="shared" ca="1" si="327"/>
        <v>0.3833333333333333</v>
      </c>
      <c r="Z879" s="16">
        <f t="shared" si="327"/>
        <v>0</v>
      </c>
      <c r="AA879" s="16">
        <f t="shared" ca="1" si="327"/>
        <v>0.3888888888888889</v>
      </c>
      <c r="AB879" s="16">
        <f t="shared" ca="1" si="327"/>
        <v>0.37013888888888885</v>
      </c>
      <c r="AC879" s="16">
        <f t="shared" ca="1" si="327"/>
        <v>0.39513888888888887</v>
      </c>
      <c r="AD879" s="16">
        <f t="shared" ca="1" si="327"/>
        <v>0.38125000000000003</v>
      </c>
      <c r="AE879" s="16">
        <f t="shared" ca="1" si="327"/>
        <v>0.39097222222222222</v>
      </c>
      <c r="AF879" s="16">
        <f t="shared" ca="1" si="327"/>
        <v>0.38055555555555554</v>
      </c>
      <c r="AG879" s="16"/>
      <c r="AH879" s="24">
        <f ca="1">SUM(B879:AF879)</f>
        <v>10.270138888888887</v>
      </c>
    </row>
    <row r="880" spans="1:35" hidden="1"/>
    <row r="885" spans="1:35" ht="15" customHeight="1">
      <c r="A885" s="47" t="str">
        <f>Entry!A45</f>
        <v>MR. UMESH GUPTA</v>
      </c>
      <c r="B885" s="47"/>
      <c r="C885" s="47"/>
      <c r="D885" s="47"/>
      <c r="E885" s="47"/>
      <c r="F885" s="47"/>
      <c r="G885" s="47"/>
      <c r="H885" s="48" t="s">
        <v>15</v>
      </c>
      <c r="I885" s="48"/>
      <c r="J885" s="48"/>
      <c r="K885" s="48"/>
      <c r="L885" s="26">
        <f ca="1">AH901</f>
        <v>10.204861111111109</v>
      </c>
      <c r="M885" s="23" t="s">
        <v>16</v>
      </c>
      <c r="N885" s="48" t="s">
        <v>17</v>
      </c>
      <c r="O885" s="48"/>
      <c r="P885" s="23">
        <v>0</v>
      </c>
      <c r="Q885" s="23" t="s">
        <v>18</v>
      </c>
      <c r="R885" s="48" t="s">
        <v>19</v>
      </c>
      <c r="S885" s="48"/>
      <c r="T885" s="23">
        <f>AI887</f>
        <v>27</v>
      </c>
      <c r="U885" s="48" t="s">
        <v>20</v>
      </c>
      <c r="V885" s="48"/>
      <c r="W885" s="23">
        <f>AI888</f>
        <v>0</v>
      </c>
      <c r="X885" s="48" t="s">
        <v>21</v>
      </c>
      <c r="Y885" s="48"/>
      <c r="Z885" s="23">
        <f>AI889</f>
        <v>4</v>
      </c>
      <c r="AA885" s="49" t="s">
        <v>26</v>
      </c>
      <c r="AB885" s="49"/>
      <c r="AC885" s="49"/>
      <c r="AD885" s="49"/>
      <c r="AE885" s="22"/>
      <c r="AF885" s="22"/>
      <c r="AG885" s="22"/>
    </row>
    <row r="886" spans="1:35" ht="14.25" customHeight="1">
      <c r="A886" s="25"/>
      <c r="B886" s="25"/>
      <c r="C886" s="25"/>
      <c r="D886" s="25"/>
      <c r="E886" s="25"/>
      <c r="F886" s="25"/>
      <c r="G886" s="25"/>
      <c r="H886" s="50" t="s">
        <v>23</v>
      </c>
      <c r="I886" s="50"/>
      <c r="J886" s="50"/>
      <c r="K886" s="27">
        <f ca="1">AH900</f>
        <v>0.13263888888888892</v>
      </c>
      <c r="L886" s="51" t="s">
        <v>25</v>
      </c>
      <c r="M886" s="51"/>
      <c r="N886" s="28">
        <v>0</v>
      </c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0"/>
      <c r="AF886" s="20"/>
      <c r="AG886" s="20"/>
    </row>
    <row r="887" spans="1:35" ht="12.2" customHeight="1">
      <c r="A887" s="10" t="s">
        <v>12</v>
      </c>
      <c r="B887" s="5" t="str">
        <f>IF(B894="M","P",IF(B894="E","P",IF(B894="N","P",IF(B894="GS","P",IF(B894="O","O","A")))))</f>
        <v>P</v>
      </c>
      <c r="C887" s="5" t="str">
        <f t="shared" ref="C887:AF887" si="328">IF(C894="M","P",IF(C894="E","P",IF(C894="N","P",IF(C894="GS","P",IF(C894="O","O","A")))))</f>
        <v>P</v>
      </c>
      <c r="D887" s="5" t="str">
        <f t="shared" si="328"/>
        <v>P</v>
      </c>
      <c r="E887" s="5" t="str">
        <f t="shared" si="328"/>
        <v>P</v>
      </c>
      <c r="F887" s="5" t="str">
        <f t="shared" si="328"/>
        <v>P</v>
      </c>
      <c r="G887" s="5" t="str">
        <f t="shared" si="328"/>
        <v>P</v>
      </c>
      <c r="H887" s="5" t="str">
        <f t="shared" si="328"/>
        <v>O</v>
      </c>
      <c r="I887" s="5" t="str">
        <f t="shared" si="328"/>
        <v>P</v>
      </c>
      <c r="J887" s="5" t="str">
        <f t="shared" si="328"/>
        <v>P</v>
      </c>
      <c r="K887" s="5" t="str">
        <f t="shared" si="328"/>
        <v>P</v>
      </c>
      <c r="L887" s="5" t="str">
        <f t="shared" si="328"/>
        <v>P</v>
      </c>
      <c r="M887" s="5" t="str">
        <f t="shared" si="328"/>
        <v>P</v>
      </c>
      <c r="N887" s="5" t="str">
        <f t="shared" si="328"/>
        <v>P</v>
      </c>
      <c r="O887" s="5" t="str">
        <f t="shared" si="328"/>
        <v>O</v>
      </c>
      <c r="P887" s="5" t="str">
        <f t="shared" si="328"/>
        <v>P</v>
      </c>
      <c r="Q887" s="5" t="str">
        <f t="shared" si="328"/>
        <v>P</v>
      </c>
      <c r="R887" s="5" t="str">
        <f t="shared" si="328"/>
        <v>P</v>
      </c>
      <c r="S887" s="5" t="str">
        <f t="shared" si="328"/>
        <v>P</v>
      </c>
      <c r="T887" s="5" t="str">
        <f t="shared" si="328"/>
        <v>P</v>
      </c>
      <c r="U887" s="5" t="str">
        <f t="shared" si="328"/>
        <v>P</v>
      </c>
      <c r="V887" s="5" t="str">
        <f t="shared" si="328"/>
        <v>O</v>
      </c>
      <c r="W887" s="5" t="str">
        <f t="shared" si="328"/>
        <v>P</v>
      </c>
      <c r="X887" s="5" t="str">
        <f t="shared" si="328"/>
        <v>P</v>
      </c>
      <c r="Y887" s="5" t="str">
        <f t="shared" si="328"/>
        <v>P</v>
      </c>
      <c r="Z887" s="5" t="str">
        <f t="shared" si="328"/>
        <v>P</v>
      </c>
      <c r="AA887" s="5" t="str">
        <f t="shared" si="328"/>
        <v>P</v>
      </c>
      <c r="AB887" s="5" t="str">
        <f t="shared" si="328"/>
        <v>P</v>
      </c>
      <c r="AC887" s="5" t="str">
        <f t="shared" si="328"/>
        <v>O</v>
      </c>
      <c r="AD887" s="5" t="str">
        <f t="shared" si="328"/>
        <v>P</v>
      </c>
      <c r="AE887" s="5" t="str">
        <f t="shared" si="328"/>
        <v>P</v>
      </c>
      <c r="AF887" s="5" t="str">
        <f t="shared" si="328"/>
        <v>P</v>
      </c>
      <c r="AH887" s="2" t="s">
        <v>1</v>
      </c>
      <c r="AI887" s="1">
        <f>COUNTIF(B887:AF887,"P")</f>
        <v>27</v>
      </c>
    </row>
    <row r="888" spans="1:35" ht="12.2" customHeight="1">
      <c r="A888" s="11" t="s">
        <v>2</v>
      </c>
      <c r="B888" s="3" t="str">
        <f ca="1">IF(B894="M",TEXT(7.8/24+RAND()*(8.3/24-7.8/24),"HH:MM"),(IF(B894="E",TEXT(13.8/24+RAND()*(14.3/24-13.8/24),"HH:MM"),IF(B894="GS",TEXT(8.8/24+RAND()*(9.3/24-8.8/24),"HH:MM"),IF(B894="N",TEXT(19.8/24+RAND()*(20.3/24-19.8/24),"HH:MM"),"")))))</f>
        <v>07:56</v>
      </c>
      <c r="C888" s="3" t="str">
        <f t="shared" ref="C888:AF888" ca="1" si="329">IF(C894="M",TEXT(7.8/24+RAND()*(8.3/24-7.8/24),"HH:MM"),(IF(C894="E",TEXT(13.8/24+RAND()*(14.3/24-13.8/24),"HH:MM"),IF(C894="GS",TEXT(8.8/24+RAND()*(9.3/24-8.8/24),"HH:MM"),IF(C894="N",TEXT(19.8/24+RAND()*(20.3/24-19.8/24),"HH:MM"),"")))))</f>
        <v>07:57</v>
      </c>
      <c r="D888" s="3" t="str">
        <f t="shared" ca="1" si="329"/>
        <v>08:14</v>
      </c>
      <c r="E888" s="3" t="str">
        <f t="shared" ca="1" si="329"/>
        <v>08:16</v>
      </c>
      <c r="F888" s="3" t="str">
        <f t="shared" ca="1" si="329"/>
        <v>07:57</v>
      </c>
      <c r="G888" s="3" t="str">
        <f t="shared" ca="1" si="329"/>
        <v>08:16</v>
      </c>
      <c r="H888" s="3" t="str">
        <f t="shared" ca="1" si="329"/>
        <v/>
      </c>
      <c r="I888" s="3" t="str">
        <f t="shared" ca="1" si="329"/>
        <v>08:16</v>
      </c>
      <c r="J888" s="3" t="str">
        <f t="shared" ca="1" si="329"/>
        <v>08:06</v>
      </c>
      <c r="K888" s="3" t="str">
        <f t="shared" ca="1" si="329"/>
        <v>08:17</v>
      </c>
      <c r="L888" s="3" t="str">
        <f t="shared" ca="1" si="329"/>
        <v>08:05</v>
      </c>
      <c r="M888" s="3" t="str">
        <f t="shared" ca="1" si="329"/>
        <v>07:54</v>
      </c>
      <c r="N888" s="3" t="str">
        <f t="shared" ca="1" si="329"/>
        <v>08:09</v>
      </c>
      <c r="O888" s="3" t="str">
        <f t="shared" ca="1" si="329"/>
        <v/>
      </c>
      <c r="P888" s="3" t="str">
        <f t="shared" ca="1" si="329"/>
        <v>08:00</v>
      </c>
      <c r="Q888" s="3" t="str">
        <f t="shared" ca="1" si="329"/>
        <v>08:09</v>
      </c>
      <c r="R888" s="3" t="str">
        <f t="shared" ca="1" si="329"/>
        <v>08:09</v>
      </c>
      <c r="S888" s="3" t="str">
        <f t="shared" ca="1" si="329"/>
        <v>08:17</v>
      </c>
      <c r="T888" s="3" t="str">
        <f t="shared" ca="1" si="329"/>
        <v>07:54</v>
      </c>
      <c r="U888" s="3" t="str">
        <f t="shared" ca="1" si="329"/>
        <v>08:02</v>
      </c>
      <c r="V888" s="3" t="str">
        <f t="shared" ca="1" si="329"/>
        <v/>
      </c>
      <c r="W888" s="3" t="str">
        <f t="shared" ca="1" si="329"/>
        <v>08:15</v>
      </c>
      <c r="X888" s="3" t="str">
        <f t="shared" ca="1" si="329"/>
        <v>07:49</v>
      </c>
      <c r="Y888" s="3" t="str">
        <f t="shared" ca="1" si="329"/>
        <v>08:02</v>
      </c>
      <c r="Z888" s="3" t="str">
        <f t="shared" ca="1" si="329"/>
        <v>07:56</v>
      </c>
      <c r="AA888" s="3" t="str">
        <f t="shared" ca="1" si="329"/>
        <v>07:54</v>
      </c>
      <c r="AB888" s="3" t="str">
        <f t="shared" ca="1" si="329"/>
        <v>08:15</v>
      </c>
      <c r="AC888" s="3" t="str">
        <f t="shared" ca="1" si="329"/>
        <v/>
      </c>
      <c r="AD888" s="3" t="str">
        <f t="shared" ca="1" si="329"/>
        <v>08:11</v>
      </c>
      <c r="AE888" s="3" t="str">
        <f t="shared" ca="1" si="329"/>
        <v>07:55</v>
      </c>
      <c r="AF888" s="3" t="str">
        <f t="shared" ca="1" si="329"/>
        <v>08:12</v>
      </c>
      <c r="AH888" s="2" t="s">
        <v>3</v>
      </c>
      <c r="AI888" s="1">
        <f>COUNTIF(B887:AF887,"A")</f>
        <v>0</v>
      </c>
    </row>
    <row r="889" spans="1:35" ht="12.2" customHeight="1">
      <c r="A889" s="11" t="s">
        <v>4</v>
      </c>
      <c r="B889" s="3" t="str">
        <f ca="1">IF(B894="M",TEXT(17/24+RAND()*(17.3/24-17/24),"HH:MM"),(IF(B894="E",TEXT(20/24+RAND()*(20.3/24-20/24),"HH:MM"),IF(B894="N",TEXT(8/24+RAND()*(8.3/24-8/24),"HH:MM"),IF(B894="GS",TEXT(17/24+RAND()*(17.3/24-17/24),"HH:MM"),"")))))</f>
        <v>17:16</v>
      </c>
      <c r="C889" s="3" t="str">
        <f t="shared" ref="C889:AF889" ca="1" si="330">IF(C894="M",TEXT(17/24+RAND()*(17.3/24-17/24),"HH:MM"),(IF(C894="E",TEXT(20/24+RAND()*(20.3/24-20/24),"HH:MM"),IF(C894="N",TEXT(8/24+RAND()*(8.3/24-8/24),"HH:MM"),IF(C894="GS",TEXT(17/24+RAND()*(17.3/24-17/24),"HH:MM"),"")))))</f>
        <v>17:16</v>
      </c>
      <c r="D889" s="3" t="str">
        <f t="shared" ca="1" si="330"/>
        <v>17:05</v>
      </c>
      <c r="E889" s="3" t="str">
        <f t="shared" ca="1" si="330"/>
        <v>17:05</v>
      </c>
      <c r="F889" s="3" t="str">
        <f t="shared" ca="1" si="330"/>
        <v>17:08</v>
      </c>
      <c r="G889" s="3" t="str">
        <f t="shared" ca="1" si="330"/>
        <v>17:15</v>
      </c>
      <c r="H889" s="3" t="str">
        <f t="shared" ca="1" si="330"/>
        <v/>
      </c>
      <c r="I889" s="3" t="str">
        <f t="shared" ca="1" si="330"/>
        <v>17:17</v>
      </c>
      <c r="J889" s="3" t="str">
        <f t="shared" ca="1" si="330"/>
        <v>17:11</v>
      </c>
      <c r="K889" s="3" t="str">
        <f t="shared" ca="1" si="330"/>
        <v>17:14</v>
      </c>
      <c r="L889" s="3" t="str">
        <f t="shared" ca="1" si="330"/>
        <v>17:08</v>
      </c>
      <c r="M889" s="3" t="str">
        <f t="shared" ca="1" si="330"/>
        <v>17:01</v>
      </c>
      <c r="N889" s="3" t="str">
        <f t="shared" ca="1" si="330"/>
        <v>17:16</v>
      </c>
      <c r="O889" s="3" t="str">
        <f t="shared" ca="1" si="330"/>
        <v/>
      </c>
      <c r="P889" s="3" t="str">
        <f t="shared" ca="1" si="330"/>
        <v>17:03</v>
      </c>
      <c r="Q889" s="3" t="str">
        <f t="shared" ca="1" si="330"/>
        <v>17:15</v>
      </c>
      <c r="R889" s="3" t="str">
        <f t="shared" ca="1" si="330"/>
        <v>17:09</v>
      </c>
      <c r="S889" s="3" t="str">
        <f t="shared" ca="1" si="330"/>
        <v>17:16</v>
      </c>
      <c r="T889" s="3" t="str">
        <f t="shared" ca="1" si="330"/>
        <v>17:03</v>
      </c>
      <c r="U889" s="3" t="str">
        <f t="shared" ca="1" si="330"/>
        <v>17:12</v>
      </c>
      <c r="V889" s="3" t="str">
        <f t="shared" ca="1" si="330"/>
        <v/>
      </c>
      <c r="W889" s="3" t="str">
        <f t="shared" ca="1" si="330"/>
        <v>17:02</v>
      </c>
      <c r="X889" s="3" t="str">
        <f t="shared" ca="1" si="330"/>
        <v>17:14</v>
      </c>
      <c r="Y889" s="3" t="str">
        <f t="shared" ca="1" si="330"/>
        <v>17:10</v>
      </c>
      <c r="Z889" s="3" t="str">
        <f t="shared" ca="1" si="330"/>
        <v>17:02</v>
      </c>
      <c r="AA889" s="3" t="str">
        <f t="shared" ca="1" si="330"/>
        <v>17:00</v>
      </c>
      <c r="AB889" s="3" t="str">
        <f t="shared" ca="1" si="330"/>
        <v>17:02</v>
      </c>
      <c r="AC889" s="3" t="str">
        <f t="shared" ca="1" si="330"/>
        <v/>
      </c>
      <c r="AD889" s="3" t="str">
        <f t="shared" ca="1" si="330"/>
        <v>17:14</v>
      </c>
      <c r="AE889" s="3" t="str">
        <f t="shared" ca="1" si="330"/>
        <v>17:13</v>
      </c>
      <c r="AF889" s="3" t="str">
        <f t="shared" ca="1" si="330"/>
        <v>17:11</v>
      </c>
      <c r="AH889" s="1" t="s">
        <v>22</v>
      </c>
      <c r="AI889" s="1">
        <f>COUNTIF(B894:AF894,"O")</f>
        <v>4</v>
      </c>
    </row>
    <row r="890" spans="1:35" ht="12.2" customHeight="1">
      <c r="A890" s="11" t="s">
        <v>5</v>
      </c>
      <c r="B890" s="3" t="str">
        <f ca="1">IF(B894="M",TEXT(B889-B888,"H:MM"),IF(B894="E",TEXT(B889-B888,"H:MM"),IF(B894="N",TEXT(B889+24-B888+30,"H:MM"),IF(B894="GS",TEXT(B889-B888,"H:MM"),""))))</f>
        <v>9:20</v>
      </c>
      <c r="C890" s="3" t="str">
        <f t="shared" ref="C890:AF890" ca="1" si="331">IF(C894="M",TEXT(C889-C888,"H:MM"),IF(C894="E",TEXT(C889-C888,"H:MM"),IF(C894="N",TEXT(C889+24-C888+30,"H:MM"),IF(C894="GS",TEXT(C889-C888,"H:MM"),""))))</f>
        <v>9:19</v>
      </c>
      <c r="D890" s="3" t="str">
        <f t="shared" ca="1" si="331"/>
        <v>8:51</v>
      </c>
      <c r="E890" s="3" t="str">
        <f t="shared" ca="1" si="331"/>
        <v>8:49</v>
      </c>
      <c r="F890" s="3" t="str">
        <f t="shared" ca="1" si="331"/>
        <v>9:11</v>
      </c>
      <c r="G890" s="3" t="str">
        <f t="shared" ca="1" si="331"/>
        <v>8:59</v>
      </c>
      <c r="H890" s="3" t="str">
        <f t="shared" si="331"/>
        <v/>
      </c>
      <c r="I890" s="3" t="str">
        <f t="shared" ca="1" si="331"/>
        <v>9:01</v>
      </c>
      <c r="J890" s="3" t="str">
        <f t="shared" ca="1" si="331"/>
        <v>9:05</v>
      </c>
      <c r="K890" s="3" t="str">
        <f t="shared" ca="1" si="331"/>
        <v>8:57</v>
      </c>
      <c r="L890" s="3" t="str">
        <f t="shared" ca="1" si="331"/>
        <v>9:03</v>
      </c>
      <c r="M890" s="3" t="str">
        <f t="shared" ca="1" si="331"/>
        <v>9:07</v>
      </c>
      <c r="N890" s="3" t="str">
        <f t="shared" ca="1" si="331"/>
        <v>9:07</v>
      </c>
      <c r="O890" s="3" t="str">
        <f t="shared" si="331"/>
        <v/>
      </c>
      <c r="P890" s="3" t="str">
        <f t="shared" ca="1" si="331"/>
        <v>9:03</v>
      </c>
      <c r="Q890" s="3" t="str">
        <f t="shared" ca="1" si="331"/>
        <v>9:06</v>
      </c>
      <c r="R890" s="3" t="str">
        <f t="shared" ca="1" si="331"/>
        <v>9:00</v>
      </c>
      <c r="S890" s="3" t="str">
        <f t="shared" ca="1" si="331"/>
        <v>8:59</v>
      </c>
      <c r="T890" s="3" t="str">
        <f t="shared" ca="1" si="331"/>
        <v>9:09</v>
      </c>
      <c r="U890" s="3" t="str">
        <f t="shared" ca="1" si="331"/>
        <v>9:10</v>
      </c>
      <c r="V890" s="3" t="str">
        <f t="shared" si="331"/>
        <v/>
      </c>
      <c r="W890" s="3" t="str">
        <f t="shared" ca="1" si="331"/>
        <v>8:47</v>
      </c>
      <c r="X890" s="3" t="str">
        <f t="shared" ca="1" si="331"/>
        <v>9:25</v>
      </c>
      <c r="Y890" s="3" t="str">
        <f t="shared" ca="1" si="331"/>
        <v>9:08</v>
      </c>
      <c r="Z890" s="3" t="str">
        <f t="shared" ca="1" si="331"/>
        <v>9:06</v>
      </c>
      <c r="AA890" s="3" t="str">
        <f t="shared" ca="1" si="331"/>
        <v>9:06</v>
      </c>
      <c r="AB890" s="3" t="str">
        <f t="shared" ca="1" si="331"/>
        <v>8:47</v>
      </c>
      <c r="AC890" s="3" t="str">
        <f t="shared" si="331"/>
        <v/>
      </c>
      <c r="AD890" s="3" t="str">
        <f t="shared" ca="1" si="331"/>
        <v>9:03</v>
      </c>
      <c r="AE890" s="3" t="str">
        <f t="shared" ca="1" si="331"/>
        <v>9:18</v>
      </c>
      <c r="AF890" s="3" t="str">
        <f t="shared" ca="1" si="331"/>
        <v>8:59</v>
      </c>
      <c r="AH890" s="1" t="s">
        <v>27</v>
      </c>
      <c r="AI890" s="1">
        <f ca="1">COUNTIF(B891:AF891,(B891:AF891)&gt;0)</f>
        <v>0</v>
      </c>
    </row>
    <row r="891" spans="1:35" ht="12.2" customHeight="1">
      <c r="A891" s="11" t="s">
        <v>6</v>
      </c>
      <c r="B891" s="6">
        <f ca="1">IF(AND(B894="GS",B896&gt;$B$19),TEXT(B896-$B$19,"HH:MM"),IF(AND(B894="M",B896&gt;$B$15),TEXT(B896-$B$15,"HH:MM"),IF(AND(B894="E",B896&gt;$B$17),TEXT(B896-$B$17,"HH:MM"),IF(AND(B894="N",B896&gt;$B$18),TEXT(B896-$B$18,"HH:MM"),IF(OR(B894="O",B894="A"),"",0)))))</f>
        <v>0</v>
      </c>
      <c r="C891" s="6">
        <f ca="1">IF(AND(C894="GS",C896&gt;$B$19),TEXT(C896-$B$19,"HH:MM"),IF(AND(C894="M",C896&gt;$B$15),TEXT(C896-$B$15,"HH:MM"),IF(AND(C894="E",C896&gt;$B$17),TEXT(C896-$B$17,"HH:MM"),IF(AND(C894="N",C896&gt;$B$18),TEXT(C896-$B$18,"HH:MM"),IF(OR(C894="O",C894="A"),"",0)))))</f>
        <v>0</v>
      </c>
      <c r="D891" s="6" t="str">
        <f ca="1">IF(AND(D894="GS",D896&gt;$B$19),TEXT(D896-$B$19,"HH:MM"),IF(AND(D894="M",D896&gt;$B$15),TEXT(D896-$B$15,"HH:MM"),IF(AND(D894="E",D896&gt;$B$17),TEXT(D896-$B$17,"HH:MM"),IF(AND(D894="N",D896&gt;$B$18),TEXT(D896-$B$18,"HH:MM"),IF(OR(D894="O",D894="A"),"",0)))))</f>
        <v>00:14</v>
      </c>
      <c r="E891" s="6" t="str">
        <f t="shared" ref="E891:AF891" ca="1" si="332">IF(AND(E894="GS",E896&gt;$B$19),TEXT(E896-$B$19,"HH:MM"),IF(AND(E894="M",E896&gt;$B$15),TEXT(E896-$B$15,"HH:MM"),IF(AND(E894="E",E896&gt;$B$17),TEXT(E896-$B$17,"HH:MM"),IF(AND(E894="N",E896&gt;$B$18),TEXT(E896-$B$18,"HH:MM"),IF(OR(E894="O",E894="A"),"",0)))))</f>
        <v>00:16</v>
      </c>
      <c r="F891" s="6">
        <f t="shared" ca="1" si="332"/>
        <v>0</v>
      </c>
      <c r="G891" s="6" t="str">
        <f t="shared" ca="1" si="332"/>
        <v>00:16</v>
      </c>
      <c r="H891" s="6" t="str">
        <f t="shared" si="332"/>
        <v/>
      </c>
      <c r="I891" s="6" t="str">
        <f t="shared" ca="1" si="332"/>
        <v>00:16</v>
      </c>
      <c r="J891" s="6" t="str">
        <f t="shared" ca="1" si="332"/>
        <v>00:06</v>
      </c>
      <c r="K891" s="6" t="str">
        <f t="shared" ca="1" si="332"/>
        <v>00:17</v>
      </c>
      <c r="L891" s="6" t="str">
        <f t="shared" ca="1" si="332"/>
        <v>00:05</v>
      </c>
      <c r="M891" s="6">
        <f t="shared" ca="1" si="332"/>
        <v>0</v>
      </c>
      <c r="N891" s="6" t="str">
        <f t="shared" ca="1" si="332"/>
        <v>00:09</v>
      </c>
      <c r="O891" s="6" t="str">
        <f t="shared" si="332"/>
        <v/>
      </c>
      <c r="P891" s="6">
        <f t="shared" ca="1" si="332"/>
        <v>0</v>
      </c>
      <c r="Q891" s="6" t="str">
        <f t="shared" ca="1" si="332"/>
        <v>00:09</v>
      </c>
      <c r="R891" s="6" t="str">
        <f t="shared" ca="1" si="332"/>
        <v>00:09</v>
      </c>
      <c r="S891" s="6" t="str">
        <f t="shared" ca="1" si="332"/>
        <v>00:17</v>
      </c>
      <c r="T891" s="6">
        <f t="shared" ca="1" si="332"/>
        <v>0</v>
      </c>
      <c r="U891" s="6" t="str">
        <f t="shared" ca="1" si="332"/>
        <v>00:02</v>
      </c>
      <c r="V891" s="6" t="str">
        <f t="shared" si="332"/>
        <v/>
      </c>
      <c r="W891" s="6" t="str">
        <f t="shared" ca="1" si="332"/>
        <v>00:15</v>
      </c>
      <c r="X891" s="6">
        <f t="shared" ca="1" si="332"/>
        <v>0</v>
      </c>
      <c r="Y891" s="6" t="str">
        <f t="shared" ca="1" si="332"/>
        <v>00:02</v>
      </c>
      <c r="Z891" s="6">
        <f t="shared" ca="1" si="332"/>
        <v>0</v>
      </c>
      <c r="AA891" s="6">
        <f t="shared" ca="1" si="332"/>
        <v>0</v>
      </c>
      <c r="AB891" s="6" t="str">
        <f t="shared" ca="1" si="332"/>
        <v>00:15</v>
      </c>
      <c r="AC891" s="6" t="str">
        <f t="shared" si="332"/>
        <v/>
      </c>
      <c r="AD891" s="6" t="str">
        <f t="shared" ca="1" si="332"/>
        <v>00:11</v>
      </c>
      <c r="AE891" s="6">
        <f t="shared" ca="1" si="332"/>
        <v>0</v>
      </c>
      <c r="AF891" s="6" t="str">
        <f t="shared" ca="1" si="332"/>
        <v>00:12</v>
      </c>
    </row>
    <row r="892" spans="1:35" ht="12.2" customHeight="1">
      <c r="A892" s="12" t="s">
        <v>7</v>
      </c>
      <c r="B892" s="7"/>
      <c r="C892" s="7"/>
      <c r="D892" s="8"/>
      <c r="E892" s="7"/>
      <c r="F892" s="7"/>
      <c r="G892" s="7"/>
      <c r="H892" s="8"/>
      <c r="I892" s="8"/>
      <c r="J892" s="7"/>
      <c r="K892" s="7"/>
      <c r="L892" s="7"/>
      <c r="M892" s="7"/>
      <c r="N892" s="7"/>
      <c r="O892" s="7"/>
      <c r="P892" s="7"/>
      <c r="Q892" s="7"/>
      <c r="R892" s="8"/>
      <c r="S892" s="7"/>
      <c r="T892" s="7"/>
      <c r="U892" s="7"/>
      <c r="V892" s="7"/>
      <c r="W892" s="7"/>
      <c r="X892" s="7"/>
      <c r="Y892" s="8"/>
      <c r="Z892" s="7"/>
      <c r="AA892" s="8"/>
      <c r="AB892" s="7"/>
      <c r="AC892" s="8"/>
      <c r="AD892" s="8"/>
      <c r="AE892" s="8"/>
      <c r="AF892" s="8"/>
    </row>
    <row r="893" spans="1:35" ht="12.2" customHeight="1">
      <c r="A893" s="13" t="s">
        <v>8</v>
      </c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</row>
    <row r="894" spans="1:35" ht="18.75" customHeight="1">
      <c r="A894" s="14" t="s">
        <v>13</v>
      </c>
      <c r="B894" s="4" t="str">
        <f>Entry!B45</f>
        <v>M</v>
      </c>
      <c r="C894" s="4" t="str">
        <f>Entry!C45</f>
        <v>M</v>
      </c>
      <c r="D894" s="4" t="str">
        <f>Entry!D45</f>
        <v>M</v>
      </c>
      <c r="E894" s="4" t="str">
        <f>Entry!E45</f>
        <v>M</v>
      </c>
      <c r="F894" s="4" t="str">
        <f>Entry!F45</f>
        <v>M</v>
      </c>
      <c r="G894" s="4" t="str">
        <f>Entry!G45</f>
        <v>M</v>
      </c>
      <c r="H894" s="4" t="str">
        <f>Entry!H45</f>
        <v>O</v>
      </c>
      <c r="I894" s="4" t="str">
        <f>Entry!I45</f>
        <v>M</v>
      </c>
      <c r="J894" s="4" t="str">
        <f>Entry!J45</f>
        <v>M</v>
      </c>
      <c r="K894" s="4" t="str">
        <f>Entry!K45</f>
        <v>M</v>
      </c>
      <c r="L894" s="4" t="str">
        <f>Entry!L45</f>
        <v>M</v>
      </c>
      <c r="M894" s="4" t="str">
        <f>Entry!M45</f>
        <v>M</v>
      </c>
      <c r="N894" s="4" t="str">
        <f>Entry!N45</f>
        <v>M</v>
      </c>
      <c r="O894" s="4" t="str">
        <f>Entry!O45</f>
        <v>O</v>
      </c>
      <c r="P894" s="4" t="str">
        <f>Entry!P45</f>
        <v>M</v>
      </c>
      <c r="Q894" s="4" t="str">
        <f>Entry!Q45</f>
        <v>M</v>
      </c>
      <c r="R894" s="4" t="str">
        <f>Entry!R45</f>
        <v>M</v>
      </c>
      <c r="S894" s="4" t="str">
        <f>Entry!S45</f>
        <v>M</v>
      </c>
      <c r="T894" s="4" t="str">
        <f>Entry!T45</f>
        <v>M</v>
      </c>
      <c r="U894" s="4" t="str">
        <f>Entry!U45</f>
        <v>M</v>
      </c>
      <c r="V894" s="4" t="str">
        <f>Entry!V45</f>
        <v>O</v>
      </c>
      <c r="W894" s="4" t="str">
        <f>Entry!W45</f>
        <v>M</v>
      </c>
      <c r="X894" s="4" t="str">
        <f>Entry!X45</f>
        <v>M</v>
      </c>
      <c r="Y894" s="4" t="str">
        <f>Entry!Y45</f>
        <v>M</v>
      </c>
      <c r="Z894" s="4" t="str">
        <f>Entry!Z45</f>
        <v>M</v>
      </c>
      <c r="AA894" s="4" t="str">
        <f>Entry!AA45</f>
        <v>M</v>
      </c>
      <c r="AB894" s="4" t="str">
        <f>Entry!AB45</f>
        <v>M</v>
      </c>
      <c r="AC894" s="4" t="str">
        <f>Entry!AC45</f>
        <v>O</v>
      </c>
      <c r="AD894" s="4" t="str">
        <f>Entry!AD45</f>
        <v>M</v>
      </c>
      <c r="AE894" s="4" t="str">
        <f>Entry!AE45</f>
        <v>M</v>
      </c>
      <c r="AF894" s="4" t="str">
        <f>Entry!AF45</f>
        <v>M</v>
      </c>
    </row>
    <row r="895" spans="1:35" hidden="1">
      <c r="A895" s="1" t="s">
        <v>10</v>
      </c>
      <c r="B895" s="16">
        <v>0.33333333333333331</v>
      </c>
      <c r="C895" s="15"/>
    </row>
    <row r="896" spans="1:35" hidden="1">
      <c r="B896" s="16">
        <f ca="1">IF(OR(B894="O",B894="A"),"O ",VALUE(B888))</f>
        <v>0.33055555555555555</v>
      </c>
      <c r="C896" s="16">
        <f ca="1">IF(OR(C894="O",C894="A"),"O ",VALUE(C888))</f>
        <v>0.33124999999999999</v>
      </c>
      <c r="D896" s="16">
        <f ca="1">IF(OR(D894="O",D894="A"),"O ",VALUE(D888))</f>
        <v>0.3430555555555555</v>
      </c>
      <c r="E896" s="16">
        <f t="shared" ref="E896:AF896" ca="1" si="333">IF(OR(E894="O",E894="A"),"O ",VALUE(E888))</f>
        <v>0.3444444444444445</v>
      </c>
      <c r="F896" s="16">
        <f t="shared" ca="1" si="333"/>
        <v>0.33124999999999999</v>
      </c>
      <c r="G896" s="16">
        <f t="shared" ca="1" si="333"/>
        <v>0.3444444444444445</v>
      </c>
      <c r="H896" s="16" t="str">
        <f t="shared" si="333"/>
        <v xml:space="preserve">O </v>
      </c>
      <c r="I896" s="16">
        <f t="shared" ca="1" si="333"/>
        <v>0.3444444444444445</v>
      </c>
      <c r="J896" s="16">
        <f t="shared" ca="1" si="333"/>
        <v>0.33749999999999997</v>
      </c>
      <c r="K896" s="16">
        <f t="shared" ca="1" si="333"/>
        <v>0.34513888888888888</v>
      </c>
      <c r="L896" s="16">
        <f t="shared" ca="1" si="333"/>
        <v>0.33680555555555558</v>
      </c>
      <c r="M896" s="16">
        <f t="shared" ca="1" si="333"/>
        <v>0.32916666666666666</v>
      </c>
      <c r="N896" s="16">
        <f t="shared" ca="1" si="333"/>
        <v>0.33958333333333335</v>
      </c>
      <c r="O896" s="16" t="str">
        <f t="shared" si="333"/>
        <v xml:space="preserve">O </v>
      </c>
      <c r="P896" s="16">
        <f t="shared" ca="1" si="333"/>
        <v>0.33333333333333331</v>
      </c>
      <c r="Q896" s="16">
        <f t="shared" ca="1" si="333"/>
        <v>0.33958333333333335</v>
      </c>
      <c r="R896" s="16">
        <f t="shared" ca="1" si="333"/>
        <v>0.33958333333333335</v>
      </c>
      <c r="S896" s="16">
        <f t="shared" ca="1" si="333"/>
        <v>0.34513888888888888</v>
      </c>
      <c r="T896" s="16">
        <f t="shared" ca="1" si="333"/>
        <v>0.32916666666666666</v>
      </c>
      <c r="U896" s="16">
        <f t="shared" ca="1" si="333"/>
        <v>0.3347222222222222</v>
      </c>
      <c r="V896" s="16" t="str">
        <f t="shared" si="333"/>
        <v xml:space="preserve">O </v>
      </c>
      <c r="W896" s="16">
        <f t="shared" ca="1" si="333"/>
        <v>0.34375</v>
      </c>
      <c r="X896" s="16">
        <f t="shared" ca="1" si="333"/>
        <v>0.32569444444444445</v>
      </c>
      <c r="Y896" s="16">
        <f t="shared" ca="1" si="333"/>
        <v>0.3347222222222222</v>
      </c>
      <c r="Z896" s="16">
        <f t="shared" ca="1" si="333"/>
        <v>0.33055555555555555</v>
      </c>
      <c r="AA896" s="16">
        <f t="shared" ca="1" si="333"/>
        <v>0.32916666666666666</v>
      </c>
      <c r="AB896" s="16">
        <f t="shared" ca="1" si="333"/>
        <v>0.34375</v>
      </c>
      <c r="AC896" s="16" t="str">
        <f t="shared" si="333"/>
        <v xml:space="preserve">O </v>
      </c>
      <c r="AD896" s="16">
        <f t="shared" ca="1" si="333"/>
        <v>0.34097222222222223</v>
      </c>
      <c r="AE896" s="16">
        <f t="shared" ca="1" si="333"/>
        <v>0.3298611111111111</v>
      </c>
      <c r="AF896" s="16">
        <f t="shared" ca="1" si="333"/>
        <v>0.34166666666666662</v>
      </c>
    </row>
    <row r="897" spans="1:35" hidden="1">
      <c r="A897" s="1" t="s">
        <v>9</v>
      </c>
      <c r="B897" s="17">
        <v>0.58333333333333337</v>
      </c>
      <c r="C897" s="15"/>
    </row>
    <row r="898" spans="1:35" hidden="1">
      <c r="A898" s="1" t="s">
        <v>11</v>
      </c>
      <c r="B898" s="17">
        <v>0.83333333333333337</v>
      </c>
      <c r="C898" s="15"/>
    </row>
    <row r="899" spans="1:35" hidden="1">
      <c r="A899" s="1" t="s">
        <v>14</v>
      </c>
      <c r="B899" s="16">
        <v>0.375</v>
      </c>
      <c r="C899" s="15"/>
    </row>
    <row r="900" spans="1:35" hidden="1">
      <c r="A900" s="1" t="s">
        <v>24</v>
      </c>
      <c r="B900" s="16">
        <f ca="1">IF(OR(B894="O",B894="A"),0,VALUE(B891))</f>
        <v>0</v>
      </c>
      <c r="C900" s="16">
        <f ca="1">IF(OR(C894="O",C894="A"),0,VALUE(C891))</f>
        <v>0</v>
      </c>
      <c r="D900" s="16">
        <f ca="1">IF(OR(D894="O",D894="A"),0,VALUE(D891))</f>
        <v>9.7222222222222224E-3</v>
      </c>
      <c r="E900" s="16">
        <f t="shared" ref="E900:AF900" ca="1" si="334">IF(OR(E894="O",E894="A"),0,VALUE(E891))</f>
        <v>1.1111111111111112E-2</v>
      </c>
      <c r="F900" s="16">
        <f t="shared" ca="1" si="334"/>
        <v>0</v>
      </c>
      <c r="G900" s="16">
        <f t="shared" ca="1" si="334"/>
        <v>1.1111111111111112E-2</v>
      </c>
      <c r="H900" s="16">
        <f t="shared" si="334"/>
        <v>0</v>
      </c>
      <c r="I900" s="16">
        <f t="shared" ca="1" si="334"/>
        <v>1.1111111111111112E-2</v>
      </c>
      <c r="J900" s="16">
        <f t="shared" ca="1" si="334"/>
        <v>4.1666666666666666E-3</v>
      </c>
      <c r="K900" s="16">
        <f t="shared" ca="1" si="334"/>
        <v>1.1805555555555555E-2</v>
      </c>
      <c r="L900" s="16">
        <f t="shared" ca="1" si="334"/>
        <v>3.472222222222222E-3</v>
      </c>
      <c r="M900" s="16">
        <f t="shared" ca="1" si="334"/>
        <v>0</v>
      </c>
      <c r="N900" s="16">
        <f t="shared" ca="1" si="334"/>
        <v>6.2499999999999995E-3</v>
      </c>
      <c r="O900" s="16">
        <f t="shared" si="334"/>
        <v>0</v>
      </c>
      <c r="P900" s="16">
        <f t="shared" ca="1" si="334"/>
        <v>0</v>
      </c>
      <c r="Q900" s="16">
        <f t="shared" ca="1" si="334"/>
        <v>6.2499999999999995E-3</v>
      </c>
      <c r="R900" s="16">
        <f t="shared" ca="1" si="334"/>
        <v>6.2499999999999995E-3</v>
      </c>
      <c r="S900" s="16">
        <f t="shared" ca="1" si="334"/>
        <v>1.1805555555555555E-2</v>
      </c>
      <c r="T900" s="16">
        <f t="shared" ca="1" si="334"/>
        <v>0</v>
      </c>
      <c r="U900" s="16">
        <f t="shared" ca="1" si="334"/>
        <v>1.3888888888888889E-3</v>
      </c>
      <c r="V900" s="16">
        <f t="shared" si="334"/>
        <v>0</v>
      </c>
      <c r="W900" s="16">
        <f t="shared" ca="1" si="334"/>
        <v>1.0416666666666666E-2</v>
      </c>
      <c r="X900" s="16">
        <f t="shared" ca="1" si="334"/>
        <v>0</v>
      </c>
      <c r="Y900" s="16">
        <f t="shared" ca="1" si="334"/>
        <v>1.3888888888888889E-3</v>
      </c>
      <c r="Z900" s="16">
        <f t="shared" ca="1" si="334"/>
        <v>0</v>
      </c>
      <c r="AA900" s="16">
        <f t="shared" ca="1" si="334"/>
        <v>0</v>
      </c>
      <c r="AB900" s="16">
        <f t="shared" ca="1" si="334"/>
        <v>1.0416666666666666E-2</v>
      </c>
      <c r="AC900" s="16">
        <f t="shared" si="334"/>
        <v>0</v>
      </c>
      <c r="AD900" s="16">
        <f t="shared" ca="1" si="334"/>
        <v>7.6388888888888886E-3</v>
      </c>
      <c r="AE900" s="16">
        <f t="shared" ca="1" si="334"/>
        <v>0</v>
      </c>
      <c r="AF900" s="16">
        <f t="shared" ca="1" si="334"/>
        <v>8.3333333333333332E-3</v>
      </c>
      <c r="AH900" s="24">
        <f ca="1">SUM(B900:AF900)</f>
        <v>0.13263888888888892</v>
      </c>
    </row>
    <row r="901" spans="1:35" hidden="1">
      <c r="B901" s="16">
        <f ca="1">IF(OR(B894="O",B894="A"),0,VALUE(B890))</f>
        <v>0.3888888888888889</v>
      </c>
      <c r="C901" s="16">
        <f ca="1">IF(OR(C894="O",C894="A"),0,VALUE(C890))</f>
        <v>0.38819444444444445</v>
      </c>
      <c r="D901" s="16">
        <f ca="1">IF(OR(D894="O",D894="A"),0,VALUE(D890))</f>
        <v>0.36874999999999997</v>
      </c>
      <c r="E901" s="16">
        <f t="shared" ref="E901:AF901" ca="1" si="335">IF(OR(E894="O",E894="A"),0,VALUE(E890))</f>
        <v>0.36736111111111108</v>
      </c>
      <c r="F901" s="16">
        <f t="shared" ca="1" si="335"/>
        <v>0.38263888888888892</v>
      </c>
      <c r="G901" s="16">
        <f t="shared" ca="1" si="335"/>
        <v>0.3743055555555555</v>
      </c>
      <c r="H901" s="16">
        <f t="shared" si="335"/>
        <v>0</v>
      </c>
      <c r="I901" s="16">
        <f t="shared" ca="1" si="335"/>
        <v>0.3756944444444445</v>
      </c>
      <c r="J901" s="16">
        <f t="shared" ca="1" si="335"/>
        <v>0.37847222222222227</v>
      </c>
      <c r="K901" s="16">
        <f t="shared" ca="1" si="335"/>
        <v>0.37291666666666662</v>
      </c>
      <c r="L901" s="16">
        <f t="shared" ca="1" si="335"/>
        <v>0.37708333333333338</v>
      </c>
      <c r="M901" s="16">
        <f t="shared" ca="1" si="335"/>
        <v>0.37986111111111115</v>
      </c>
      <c r="N901" s="16">
        <f t="shared" ca="1" si="335"/>
        <v>0.37986111111111115</v>
      </c>
      <c r="O901" s="16">
        <f t="shared" si="335"/>
        <v>0</v>
      </c>
      <c r="P901" s="16">
        <f t="shared" ca="1" si="335"/>
        <v>0.37708333333333338</v>
      </c>
      <c r="Q901" s="16">
        <f t="shared" ca="1" si="335"/>
        <v>0.37916666666666665</v>
      </c>
      <c r="R901" s="16">
        <f t="shared" ca="1" si="335"/>
        <v>0.375</v>
      </c>
      <c r="S901" s="16">
        <f t="shared" ca="1" si="335"/>
        <v>0.3743055555555555</v>
      </c>
      <c r="T901" s="16">
        <f t="shared" ca="1" si="335"/>
        <v>0.38125000000000003</v>
      </c>
      <c r="U901" s="16">
        <f t="shared" ca="1" si="335"/>
        <v>0.38194444444444442</v>
      </c>
      <c r="V901" s="16">
        <f t="shared" si="335"/>
        <v>0</v>
      </c>
      <c r="W901" s="16">
        <f t="shared" ca="1" si="335"/>
        <v>0.3659722222222222</v>
      </c>
      <c r="X901" s="16">
        <f t="shared" ca="1" si="335"/>
        <v>0.3923611111111111</v>
      </c>
      <c r="Y901" s="16">
        <f t="shared" ca="1" si="335"/>
        <v>0.38055555555555554</v>
      </c>
      <c r="Z901" s="16">
        <f t="shared" ca="1" si="335"/>
        <v>0.37916666666666665</v>
      </c>
      <c r="AA901" s="16">
        <f t="shared" ca="1" si="335"/>
        <v>0.37916666666666665</v>
      </c>
      <c r="AB901" s="16">
        <f t="shared" ca="1" si="335"/>
        <v>0.3659722222222222</v>
      </c>
      <c r="AC901" s="16">
        <f t="shared" si="335"/>
        <v>0</v>
      </c>
      <c r="AD901" s="16">
        <f t="shared" ca="1" si="335"/>
        <v>0.37708333333333338</v>
      </c>
      <c r="AE901" s="16">
        <f t="shared" ca="1" si="335"/>
        <v>0.38750000000000001</v>
      </c>
      <c r="AF901" s="16">
        <f t="shared" ca="1" si="335"/>
        <v>0.3743055555555555</v>
      </c>
      <c r="AG901" s="16"/>
      <c r="AH901" s="24">
        <f ca="1">SUM(B901:AF901)</f>
        <v>10.204861111111109</v>
      </c>
    </row>
    <row r="907" spans="1:35" ht="15" customHeight="1">
      <c r="A907" s="47" t="str">
        <f>Entry!A46</f>
        <v>MR. HARSH PRADHAN</v>
      </c>
      <c r="B907" s="47"/>
      <c r="C907" s="47"/>
      <c r="D907" s="47"/>
      <c r="E907" s="47"/>
      <c r="F907" s="47"/>
      <c r="G907" s="47"/>
      <c r="H907" s="48" t="s">
        <v>15</v>
      </c>
      <c r="I907" s="48"/>
      <c r="J907" s="48"/>
      <c r="K907" s="48"/>
      <c r="L907" s="26">
        <f ca="1">AH923</f>
        <v>10.577083333333334</v>
      </c>
      <c r="M907" s="23" t="s">
        <v>16</v>
      </c>
      <c r="N907" s="48" t="s">
        <v>17</v>
      </c>
      <c r="O907" s="48"/>
      <c r="P907" s="23">
        <v>0</v>
      </c>
      <c r="Q907" s="23" t="s">
        <v>18</v>
      </c>
      <c r="R907" s="48" t="s">
        <v>19</v>
      </c>
      <c r="S907" s="48"/>
      <c r="T907" s="23">
        <f>AI909</f>
        <v>28</v>
      </c>
      <c r="U907" s="48" t="s">
        <v>20</v>
      </c>
      <c r="V907" s="48"/>
      <c r="W907" s="23">
        <f>AI910</f>
        <v>0</v>
      </c>
      <c r="X907" s="48" t="s">
        <v>21</v>
      </c>
      <c r="Y907" s="48"/>
      <c r="Z907" s="23">
        <f>AI911</f>
        <v>3</v>
      </c>
      <c r="AA907" s="49" t="s">
        <v>26</v>
      </c>
      <c r="AB907" s="49"/>
      <c r="AC907" s="49"/>
      <c r="AD907" s="49"/>
      <c r="AE907" s="22"/>
      <c r="AF907" s="22"/>
      <c r="AG907" s="22"/>
    </row>
    <row r="908" spans="1:35" ht="14.25" customHeight="1">
      <c r="A908" s="25"/>
      <c r="B908" s="25"/>
      <c r="C908" s="25"/>
      <c r="D908" s="25"/>
      <c r="E908" s="25"/>
      <c r="F908" s="25"/>
      <c r="G908" s="25"/>
      <c r="H908" s="50" t="s">
        <v>23</v>
      </c>
      <c r="I908" s="50"/>
      <c r="J908" s="50"/>
      <c r="K908" s="27">
        <f ca="1">AH922</f>
        <v>0.1222222222222222</v>
      </c>
      <c r="L908" s="51" t="s">
        <v>25</v>
      </c>
      <c r="M908" s="51"/>
      <c r="N908" s="28">
        <v>0</v>
      </c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0"/>
      <c r="AF908" s="20"/>
      <c r="AG908" s="20"/>
    </row>
    <row r="909" spans="1:35" ht="12.2" customHeight="1">
      <c r="A909" s="10" t="s">
        <v>12</v>
      </c>
      <c r="B909" s="5" t="str">
        <f>IF(B916="M","P",IF(B916="E","P",IF(B916="N","P",IF(B916="GS","P",IF(B916="O","O","A")))))</f>
        <v>P</v>
      </c>
      <c r="C909" s="5" t="str">
        <f t="shared" ref="C909:AF909" si="336">IF(C916="M","P",IF(C916="E","P",IF(C916="N","P",IF(C916="GS","P",IF(C916="O","O","A")))))</f>
        <v>P</v>
      </c>
      <c r="D909" s="5" t="str">
        <f t="shared" si="336"/>
        <v>P</v>
      </c>
      <c r="E909" s="5" t="str">
        <f t="shared" si="336"/>
        <v>P</v>
      </c>
      <c r="F909" s="5" t="str">
        <f t="shared" si="336"/>
        <v>O</v>
      </c>
      <c r="G909" s="5" t="str">
        <f t="shared" si="336"/>
        <v>P</v>
      </c>
      <c r="H909" s="5" t="str">
        <f t="shared" si="336"/>
        <v>P</v>
      </c>
      <c r="I909" s="5" t="str">
        <f t="shared" si="336"/>
        <v>P</v>
      </c>
      <c r="J909" s="5" t="str">
        <f t="shared" si="336"/>
        <v>P</v>
      </c>
      <c r="K909" s="5" t="str">
        <f t="shared" si="336"/>
        <v>P</v>
      </c>
      <c r="L909" s="5" t="str">
        <f t="shared" si="336"/>
        <v>P</v>
      </c>
      <c r="M909" s="5" t="str">
        <f t="shared" si="336"/>
        <v>P</v>
      </c>
      <c r="N909" s="5" t="str">
        <f t="shared" si="336"/>
        <v>P</v>
      </c>
      <c r="O909" s="5" t="str">
        <f t="shared" si="336"/>
        <v>P</v>
      </c>
      <c r="P909" s="5" t="str">
        <f t="shared" si="336"/>
        <v>P</v>
      </c>
      <c r="Q909" s="5" t="str">
        <f t="shared" si="336"/>
        <v>P</v>
      </c>
      <c r="R909" s="5" t="str">
        <f t="shared" si="336"/>
        <v>P</v>
      </c>
      <c r="S909" s="5" t="str">
        <f t="shared" si="336"/>
        <v>P</v>
      </c>
      <c r="T909" s="5" t="str">
        <f t="shared" si="336"/>
        <v>O</v>
      </c>
      <c r="U909" s="5" t="str">
        <f t="shared" si="336"/>
        <v>P</v>
      </c>
      <c r="V909" s="5" t="str">
        <f t="shared" si="336"/>
        <v>P</v>
      </c>
      <c r="W909" s="5" t="str">
        <f t="shared" si="336"/>
        <v>P</v>
      </c>
      <c r="X909" s="5" t="str">
        <f t="shared" si="336"/>
        <v>P</v>
      </c>
      <c r="Y909" s="5" t="str">
        <f t="shared" si="336"/>
        <v>P</v>
      </c>
      <c r="Z909" s="5" t="str">
        <f t="shared" si="336"/>
        <v>P</v>
      </c>
      <c r="AA909" s="5" t="str">
        <f t="shared" si="336"/>
        <v>O</v>
      </c>
      <c r="AB909" s="5" t="str">
        <f t="shared" si="336"/>
        <v>P</v>
      </c>
      <c r="AC909" s="5" t="str">
        <f t="shared" si="336"/>
        <v>P</v>
      </c>
      <c r="AD909" s="5" t="str">
        <f t="shared" si="336"/>
        <v>P</v>
      </c>
      <c r="AE909" s="5" t="str">
        <f t="shared" si="336"/>
        <v>P</v>
      </c>
      <c r="AF909" s="5" t="str">
        <f t="shared" si="336"/>
        <v>P</v>
      </c>
      <c r="AH909" s="2" t="s">
        <v>1</v>
      </c>
      <c r="AI909" s="1">
        <f>COUNTIF(B909:AF909,"P")</f>
        <v>28</v>
      </c>
    </row>
    <row r="910" spans="1:35" ht="12.2" customHeight="1">
      <c r="A910" s="11" t="s">
        <v>2</v>
      </c>
      <c r="B910" s="3" t="str">
        <f ca="1">IF(B916="M",TEXT(7.8/24+RAND()*(8.3/24-7.8/24),"HH:MM"),(IF(B916="E",TEXT(13.8/24+RAND()*(14.3/24-13.8/24),"HH:MM"),IF(B916="GS",TEXT(8.8/24+RAND()*(9.3/24-8.8/24),"HH:MM"),IF(B916="N",TEXT(19.8/24+RAND()*(20.3/24-19.8/24),"HH:MM"),"")))))</f>
        <v>08:06</v>
      </c>
      <c r="C910" s="3" t="str">
        <f t="shared" ref="C910:AF910" ca="1" si="337">IF(C916="M",TEXT(7.8/24+RAND()*(8.3/24-7.8/24),"HH:MM"),(IF(C916="E",TEXT(13.8/24+RAND()*(14.3/24-13.8/24),"HH:MM"),IF(C916="GS",TEXT(8.8/24+RAND()*(9.3/24-8.8/24),"HH:MM"),IF(C916="N",TEXT(19.8/24+RAND()*(20.3/24-19.8/24),"HH:MM"),"")))))</f>
        <v>08:13</v>
      </c>
      <c r="D910" s="3" t="str">
        <f t="shared" ca="1" si="337"/>
        <v>08:07</v>
      </c>
      <c r="E910" s="3" t="str">
        <f t="shared" ca="1" si="337"/>
        <v>07:51</v>
      </c>
      <c r="F910" s="3" t="str">
        <f t="shared" ca="1" si="337"/>
        <v/>
      </c>
      <c r="G910" s="3" t="str">
        <f t="shared" ca="1" si="337"/>
        <v>08:07</v>
      </c>
      <c r="H910" s="3" t="str">
        <f t="shared" ca="1" si="337"/>
        <v>07:52</v>
      </c>
      <c r="I910" s="3" t="str">
        <f t="shared" ca="1" si="337"/>
        <v>08:00</v>
      </c>
      <c r="J910" s="3" t="str">
        <f t="shared" ca="1" si="337"/>
        <v>08:05</v>
      </c>
      <c r="K910" s="3" t="str">
        <f t="shared" ca="1" si="337"/>
        <v>08:12</v>
      </c>
      <c r="L910" s="3" t="str">
        <f t="shared" ca="1" si="337"/>
        <v>08:08</v>
      </c>
      <c r="M910" s="3" t="str">
        <f t="shared" ca="1" si="337"/>
        <v>07:54</v>
      </c>
      <c r="N910" s="3" t="str">
        <f t="shared" ca="1" si="337"/>
        <v>07:55</v>
      </c>
      <c r="O910" s="3" t="str">
        <f t="shared" ca="1" si="337"/>
        <v>08:06</v>
      </c>
      <c r="P910" s="3" t="str">
        <f t="shared" ca="1" si="337"/>
        <v>08:10</v>
      </c>
      <c r="Q910" s="3" t="str">
        <f t="shared" ca="1" si="337"/>
        <v>08:16</v>
      </c>
      <c r="R910" s="3" t="str">
        <f t="shared" ca="1" si="337"/>
        <v>08:13</v>
      </c>
      <c r="S910" s="3" t="str">
        <f t="shared" ca="1" si="337"/>
        <v>08:17</v>
      </c>
      <c r="T910" s="3" t="str">
        <f t="shared" ca="1" si="337"/>
        <v/>
      </c>
      <c r="U910" s="3" t="str">
        <f t="shared" ca="1" si="337"/>
        <v>07:54</v>
      </c>
      <c r="V910" s="3" t="str">
        <f t="shared" ca="1" si="337"/>
        <v>08:08</v>
      </c>
      <c r="W910" s="3" t="str">
        <f t="shared" ca="1" si="337"/>
        <v>08:13</v>
      </c>
      <c r="X910" s="3" t="str">
        <f t="shared" ca="1" si="337"/>
        <v>07:52</v>
      </c>
      <c r="Y910" s="3" t="str">
        <f t="shared" ca="1" si="337"/>
        <v>08:00</v>
      </c>
      <c r="Z910" s="3" t="str">
        <f t="shared" ca="1" si="337"/>
        <v>08:08</v>
      </c>
      <c r="AA910" s="3" t="str">
        <f t="shared" ca="1" si="337"/>
        <v/>
      </c>
      <c r="AB910" s="3" t="str">
        <f t="shared" ca="1" si="337"/>
        <v>07:57</v>
      </c>
      <c r="AC910" s="3" t="str">
        <f t="shared" ca="1" si="337"/>
        <v>08:15</v>
      </c>
      <c r="AD910" s="3" t="str">
        <f t="shared" ca="1" si="337"/>
        <v>07:56</v>
      </c>
      <c r="AE910" s="3" t="str">
        <f t="shared" ca="1" si="337"/>
        <v>08:02</v>
      </c>
      <c r="AF910" s="3" t="str">
        <f t="shared" ca="1" si="337"/>
        <v>08:10</v>
      </c>
      <c r="AH910" s="2" t="s">
        <v>3</v>
      </c>
      <c r="AI910" s="1">
        <f>COUNTIF(B909:AF909,"A")</f>
        <v>0</v>
      </c>
    </row>
    <row r="911" spans="1:35" ht="12.2" customHeight="1">
      <c r="A911" s="11" t="s">
        <v>4</v>
      </c>
      <c r="B911" s="3" t="str">
        <f ca="1">IF(B916="M",TEXT(17/24+RAND()*(17.3/24-17/24),"HH:MM"),(IF(B916="E",TEXT(20/24+RAND()*(20.3/24-20/24),"HH:MM"),IF(B916="N",TEXT(8/24+RAND()*(8.3/24-8/24),"HH:MM"),IF(B916="GS",TEXT(17/24+RAND()*(17.3/24-17/24),"HH:MM"),"")))))</f>
        <v>17:08</v>
      </c>
      <c r="C911" s="3" t="str">
        <f t="shared" ref="C911:AF911" ca="1" si="338">IF(C916="M",TEXT(17/24+RAND()*(17.3/24-17/24),"HH:MM"),(IF(C916="E",TEXT(20/24+RAND()*(20.3/24-20/24),"HH:MM"),IF(C916="N",TEXT(8/24+RAND()*(8.3/24-8/24),"HH:MM"),IF(C916="GS",TEXT(17/24+RAND()*(17.3/24-17/24),"HH:MM"),"")))))</f>
        <v>17:06</v>
      </c>
      <c r="D911" s="3" t="str">
        <f t="shared" ca="1" si="338"/>
        <v>17:08</v>
      </c>
      <c r="E911" s="3" t="str">
        <f t="shared" ca="1" si="338"/>
        <v>17:17</v>
      </c>
      <c r="F911" s="3" t="str">
        <f t="shared" ca="1" si="338"/>
        <v/>
      </c>
      <c r="G911" s="3" t="str">
        <f t="shared" ca="1" si="338"/>
        <v>17:05</v>
      </c>
      <c r="H911" s="3" t="str">
        <f t="shared" ca="1" si="338"/>
        <v>17:16</v>
      </c>
      <c r="I911" s="3" t="str">
        <f t="shared" ca="1" si="338"/>
        <v>17:01</v>
      </c>
      <c r="J911" s="3" t="str">
        <f t="shared" ca="1" si="338"/>
        <v>17:12</v>
      </c>
      <c r="K911" s="3" t="str">
        <f t="shared" ca="1" si="338"/>
        <v>17:02</v>
      </c>
      <c r="L911" s="3" t="str">
        <f t="shared" ca="1" si="338"/>
        <v>17:15</v>
      </c>
      <c r="M911" s="3" t="str">
        <f t="shared" ca="1" si="338"/>
        <v>17:12</v>
      </c>
      <c r="N911" s="3" t="str">
        <f t="shared" ca="1" si="338"/>
        <v>17:15</v>
      </c>
      <c r="O911" s="3" t="str">
        <f t="shared" ca="1" si="338"/>
        <v>17:05</v>
      </c>
      <c r="P911" s="3" t="str">
        <f t="shared" ca="1" si="338"/>
        <v>17:00</v>
      </c>
      <c r="Q911" s="3" t="str">
        <f t="shared" ca="1" si="338"/>
        <v>17:12</v>
      </c>
      <c r="R911" s="3" t="str">
        <f t="shared" ca="1" si="338"/>
        <v>17:12</v>
      </c>
      <c r="S911" s="3" t="str">
        <f t="shared" ca="1" si="338"/>
        <v>17:10</v>
      </c>
      <c r="T911" s="3" t="str">
        <f t="shared" ca="1" si="338"/>
        <v/>
      </c>
      <c r="U911" s="3" t="str">
        <f t="shared" ca="1" si="338"/>
        <v>17:11</v>
      </c>
      <c r="V911" s="3" t="str">
        <f t="shared" ca="1" si="338"/>
        <v>17:14</v>
      </c>
      <c r="W911" s="3" t="str">
        <f t="shared" ca="1" si="338"/>
        <v>17:12</v>
      </c>
      <c r="X911" s="3" t="str">
        <f t="shared" ca="1" si="338"/>
        <v>17:00</v>
      </c>
      <c r="Y911" s="3" t="str">
        <f t="shared" ca="1" si="338"/>
        <v>17:05</v>
      </c>
      <c r="Z911" s="3" t="str">
        <f t="shared" ca="1" si="338"/>
        <v>17:02</v>
      </c>
      <c r="AA911" s="3" t="str">
        <f t="shared" ca="1" si="338"/>
        <v/>
      </c>
      <c r="AB911" s="3" t="str">
        <f t="shared" ca="1" si="338"/>
        <v>17:08</v>
      </c>
      <c r="AC911" s="3" t="str">
        <f t="shared" ca="1" si="338"/>
        <v>17:15</v>
      </c>
      <c r="AD911" s="3" t="str">
        <f t="shared" ca="1" si="338"/>
        <v>17:02</v>
      </c>
      <c r="AE911" s="3" t="str">
        <f t="shared" ca="1" si="338"/>
        <v>17:08</v>
      </c>
      <c r="AF911" s="3" t="str">
        <f t="shared" ca="1" si="338"/>
        <v>17:05</v>
      </c>
      <c r="AH911" s="1" t="s">
        <v>22</v>
      </c>
      <c r="AI911" s="1">
        <f>COUNTIF(B916:AF916,"O")</f>
        <v>3</v>
      </c>
    </row>
    <row r="912" spans="1:35" ht="12.2" customHeight="1">
      <c r="A912" s="11" t="s">
        <v>5</v>
      </c>
      <c r="B912" s="3" t="str">
        <f ca="1">IF(B916="M",TEXT(B911-B910,"H:MM"),IF(B916="E",TEXT(B911-B910,"H:MM"),IF(B916="N",TEXT(B911+24-B910+30,"H:MM"),IF(B916="GS",TEXT(B911-B910,"H:MM"),""))))</f>
        <v>9:02</v>
      </c>
      <c r="C912" s="3" t="str">
        <f t="shared" ref="C912:AF912" ca="1" si="339">IF(C916="M",TEXT(C911-C910,"H:MM"),IF(C916="E",TEXT(C911-C910,"H:MM"),IF(C916="N",TEXT(C911+24-C910+30,"H:MM"),IF(C916="GS",TEXT(C911-C910,"H:MM"),""))))</f>
        <v>8:53</v>
      </c>
      <c r="D912" s="3" t="str">
        <f t="shared" ca="1" si="339"/>
        <v>9:01</v>
      </c>
      <c r="E912" s="3" t="str">
        <f t="shared" ca="1" si="339"/>
        <v>9:26</v>
      </c>
      <c r="F912" s="3" t="str">
        <f t="shared" si="339"/>
        <v/>
      </c>
      <c r="G912" s="3" t="str">
        <f t="shared" ca="1" si="339"/>
        <v>8:58</v>
      </c>
      <c r="H912" s="3" t="str">
        <f t="shared" ca="1" si="339"/>
        <v>9:24</v>
      </c>
      <c r="I912" s="3" t="str">
        <f t="shared" ca="1" si="339"/>
        <v>9:01</v>
      </c>
      <c r="J912" s="3" t="str">
        <f t="shared" ca="1" si="339"/>
        <v>9:07</v>
      </c>
      <c r="K912" s="3" t="str">
        <f t="shared" ca="1" si="339"/>
        <v>8:50</v>
      </c>
      <c r="L912" s="3" t="str">
        <f t="shared" ca="1" si="339"/>
        <v>9:07</v>
      </c>
      <c r="M912" s="3" t="str">
        <f t="shared" ca="1" si="339"/>
        <v>9:18</v>
      </c>
      <c r="N912" s="3" t="str">
        <f t="shared" ca="1" si="339"/>
        <v>9:20</v>
      </c>
      <c r="O912" s="3" t="str">
        <f t="shared" ca="1" si="339"/>
        <v>8:59</v>
      </c>
      <c r="P912" s="3" t="str">
        <f t="shared" ca="1" si="339"/>
        <v>8:50</v>
      </c>
      <c r="Q912" s="3" t="str">
        <f t="shared" ca="1" si="339"/>
        <v>8:56</v>
      </c>
      <c r="R912" s="3" t="str">
        <f t="shared" ca="1" si="339"/>
        <v>8:59</v>
      </c>
      <c r="S912" s="3" t="str">
        <f t="shared" ca="1" si="339"/>
        <v>8:53</v>
      </c>
      <c r="T912" s="3" t="str">
        <f t="shared" si="339"/>
        <v/>
      </c>
      <c r="U912" s="3" t="str">
        <f t="shared" ca="1" si="339"/>
        <v>9:17</v>
      </c>
      <c r="V912" s="3" t="str">
        <f t="shared" ca="1" si="339"/>
        <v>9:06</v>
      </c>
      <c r="W912" s="3" t="str">
        <f t="shared" ca="1" si="339"/>
        <v>8:59</v>
      </c>
      <c r="X912" s="3" t="str">
        <f t="shared" ca="1" si="339"/>
        <v>9:08</v>
      </c>
      <c r="Y912" s="3" t="str">
        <f t="shared" ca="1" si="339"/>
        <v>9:05</v>
      </c>
      <c r="Z912" s="3" t="str">
        <f t="shared" ca="1" si="339"/>
        <v>8:54</v>
      </c>
      <c r="AA912" s="3" t="str">
        <f t="shared" si="339"/>
        <v/>
      </c>
      <c r="AB912" s="3" t="str">
        <f t="shared" ca="1" si="339"/>
        <v>9:11</v>
      </c>
      <c r="AC912" s="3" t="str">
        <f t="shared" ca="1" si="339"/>
        <v>9:00</v>
      </c>
      <c r="AD912" s="3" t="str">
        <f t="shared" ca="1" si="339"/>
        <v>9:06</v>
      </c>
      <c r="AE912" s="3" t="str">
        <f t="shared" ca="1" si="339"/>
        <v>9:06</v>
      </c>
      <c r="AF912" s="3" t="str">
        <f t="shared" ca="1" si="339"/>
        <v>8:55</v>
      </c>
      <c r="AH912" s="1" t="s">
        <v>27</v>
      </c>
      <c r="AI912" s="1">
        <f ca="1">COUNTIF(B913:AF913,(B913:AF913)&gt;0)</f>
        <v>0</v>
      </c>
    </row>
    <row r="913" spans="1:34" ht="12.2" customHeight="1">
      <c r="A913" s="11" t="s">
        <v>6</v>
      </c>
      <c r="B913" s="6" t="str">
        <f ca="1">IF(AND(B916="GS",B918&gt;$B$19),TEXT(B918-$B$19,"HH:MM"),IF(AND(B916="M",B918&gt;$B$15),TEXT(B918-$B$15,"HH:MM"),IF(AND(B916="E",B918&gt;$B$17),TEXT(B918-$B$17,"HH:MM"),IF(AND(B916="N",B918&gt;$B$18),TEXT(B918-$B$18,"HH:MM"),IF(OR(B916="O",B916="A"),"",0)))))</f>
        <v>00:06</v>
      </c>
      <c r="C913" s="6" t="str">
        <f ca="1">IF(AND(C916="GS",C918&gt;$B$19),TEXT(C918-$B$19,"HH:MM"),IF(AND(C916="M",C918&gt;$B$15),TEXT(C918-$B$15,"HH:MM"),IF(AND(C916="E",C918&gt;$B$17),TEXT(C918-$B$17,"HH:MM"),IF(AND(C916="N",C918&gt;$B$18),TEXT(C918-$B$18,"HH:MM"),IF(OR(C916="O",C916="A"),"",0)))))</f>
        <v>00:13</v>
      </c>
      <c r="D913" s="6" t="str">
        <f ca="1">IF(AND(D916="GS",D918&gt;$B$19),TEXT(D918-$B$19,"HH:MM"),IF(AND(D916="M",D918&gt;$B$15),TEXT(D918-$B$15,"HH:MM"),IF(AND(D916="E",D918&gt;$B$17),TEXT(D918-$B$17,"HH:MM"),IF(AND(D916="N",D918&gt;$B$18),TEXT(D918-$B$18,"HH:MM"),IF(OR(D916="O",D916="A"),"",0)))))</f>
        <v>00:07</v>
      </c>
      <c r="E913" s="6">
        <f t="shared" ref="E913:AF913" ca="1" si="340">IF(AND(E916="GS",E918&gt;$B$19),TEXT(E918-$B$19,"HH:MM"),IF(AND(E916="M",E918&gt;$B$15),TEXT(E918-$B$15,"HH:MM"),IF(AND(E916="E",E918&gt;$B$17),TEXT(E918-$B$17,"HH:MM"),IF(AND(E916="N",E918&gt;$B$18),TEXT(E918-$B$18,"HH:MM"),IF(OR(E916="O",E916="A"),"",0)))))</f>
        <v>0</v>
      </c>
      <c r="F913" s="6" t="str">
        <f t="shared" si="340"/>
        <v/>
      </c>
      <c r="G913" s="6" t="str">
        <f t="shared" ca="1" si="340"/>
        <v>00:07</v>
      </c>
      <c r="H913" s="6">
        <f t="shared" ca="1" si="340"/>
        <v>0</v>
      </c>
      <c r="I913" s="6">
        <f t="shared" ca="1" si="340"/>
        <v>0</v>
      </c>
      <c r="J913" s="6" t="str">
        <f t="shared" ca="1" si="340"/>
        <v>00:05</v>
      </c>
      <c r="K913" s="6" t="str">
        <f t="shared" ca="1" si="340"/>
        <v>00:12</v>
      </c>
      <c r="L913" s="6" t="str">
        <f t="shared" ca="1" si="340"/>
        <v>00:08</v>
      </c>
      <c r="M913" s="6">
        <f t="shared" ca="1" si="340"/>
        <v>0</v>
      </c>
      <c r="N913" s="6">
        <f t="shared" ca="1" si="340"/>
        <v>0</v>
      </c>
      <c r="O913" s="6" t="str">
        <f t="shared" ca="1" si="340"/>
        <v>00:06</v>
      </c>
      <c r="P913" s="6" t="str">
        <f t="shared" ca="1" si="340"/>
        <v>00:10</v>
      </c>
      <c r="Q913" s="6" t="str">
        <f t="shared" ca="1" si="340"/>
        <v>00:16</v>
      </c>
      <c r="R913" s="6" t="str">
        <f t="shared" ca="1" si="340"/>
        <v>00:13</v>
      </c>
      <c r="S913" s="6" t="str">
        <f t="shared" ca="1" si="340"/>
        <v>00:17</v>
      </c>
      <c r="T913" s="6" t="str">
        <f t="shared" si="340"/>
        <v/>
      </c>
      <c r="U913" s="6">
        <f t="shared" ca="1" si="340"/>
        <v>0</v>
      </c>
      <c r="V913" s="6" t="str">
        <f t="shared" ca="1" si="340"/>
        <v>00:08</v>
      </c>
      <c r="W913" s="6" t="str">
        <f t="shared" ca="1" si="340"/>
        <v>00:13</v>
      </c>
      <c r="X913" s="6">
        <f t="shared" ca="1" si="340"/>
        <v>0</v>
      </c>
      <c r="Y913" s="6">
        <f t="shared" ca="1" si="340"/>
        <v>0</v>
      </c>
      <c r="Z913" s="6" t="str">
        <f t="shared" ca="1" si="340"/>
        <v>00:08</v>
      </c>
      <c r="AA913" s="6" t="str">
        <f t="shared" si="340"/>
        <v/>
      </c>
      <c r="AB913" s="6">
        <f t="shared" ca="1" si="340"/>
        <v>0</v>
      </c>
      <c r="AC913" s="6" t="str">
        <f t="shared" ca="1" si="340"/>
        <v>00:15</v>
      </c>
      <c r="AD913" s="6">
        <f t="shared" ca="1" si="340"/>
        <v>0</v>
      </c>
      <c r="AE913" s="6" t="str">
        <f t="shared" ca="1" si="340"/>
        <v>00:02</v>
      </c>
      <c r="AF913" s="6" t="str">
        <f t="shared" ca="1" si="340"/>
        <v>00:10</v>
      </c>
    </row>
    <row r="914" spans="1:34" ht="12.2" customHeight="1">
      <c r="A914" s="12" t="s">
        <v>7</v>
      </c>
      <c r="B914" s="7"/>
      <c r="C914" s="7"/>
      <c r="D914" s="8"/>
      <c r="E914" s="7"/>
      <c r="F914" s="7"/>
      <c r="G914" s="7"/>
      <c r="H914" s="8"/>
      <c r="I914" s="8"/>
      <c r="J914" s="7"/>
      <c r="K914" s="7"/>
      <c r="L914" s="7"/>
      <c r="M914" s="7"/>
      <c r="N914" s="7"/>
      <c r="O914" s="7"/>
      <c r="P914" s="7"/>
      <c r="Q914" s="7"/>
      <c r="R914" s="8"/>
      <c r="S914" s="7"/>
      <c r="T914" s="7"/>
      <c r="U914" s="7"/>
      <c r="V914" s="7"/>
      <c r="W914" s="7"/>
      <c r="X914" s="7"/>
      <c r="Y914" s="8"/>
      <c r="Z914" s="7"/>
      <c r="AA914" s="8"/>
      <c r="AB914" s="7"/>
      <c r="AC914" s="8"/>
      <c r="AD914" s="8"/>
      <c r="AE914" s="8"/>
      <c r="AF914" s="8"/>
    </row>
    <row r="915" spans="1:34" ht="12.2" customHeight="1">
      <c r="A915" s="13" t="s">
        <v>8</v>
      </c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</row>
    <row r="916" spans="1:34" ht="18.75" customHeight="1">
      <c r="A916" s="14" t="s">
        <v>13</v>
      </c>
      <c r="B916" s="4" t="str">
        <f>Entry!B46</f>
        <v>M</v>
      </c>
      <c r="C916" s="4" t="str">
        <f>Entry!C46</f>
        <v>M</v>
      </c>
      <c r="D916" s="4" t="str">
        <f>Entry!D46</f>
        <v>M</v>
      </c>
      <c r="E916" s="4" t="str">
        <f>Entry!E46</f>
        <v>M</v>
      </c>
      <c r="F916" s="4" t="str">
        <f>Entry!F46</f>
        <v>O</v>
      </c>
      <c r="G916" s="4" t="str">
        <f>Entry!G46</f>
        <v>M</v>
      </c>
      <c r="H916" s="4" t="str">
        <f>Entry!H46</f>
        <v>M</v>
      </c>
      <c r="I916" s="4" t="str">
        <f>Entry!I46</f>
        <v>M</v>
      </c>
      <c r="J916" s="4" t="str">
        <f>Entry!J46</f>
        <v>M</v>
      </c>
      <c r="K916" s="4" t="str">
        <f>Entry!K46</f>
        <v>M</v>
      </c>
      <c r="L916" s="4" t="str">
        <f>Entry!L46</f>
        <v>M</v>
      </c>
      <c r="M916" s="4" t="str">
        <f>Entry!M46</f>
        <v>M</v>
      </c>
      <c r="N916" s="4" t="str">
        <f>Entry!N46</f>
        <v>M</v>
      </c>
      <c r="O916" s="4" t="str">
        <f>Entry!O46</f>
        <v>M</v>
      </c>
      <c r="P916" s="4" t="str">
        <f>Entry!P46</f>
        <v>M</v>
      </c>
      <c r="Q916" s="4" t="str">
        <f>Entry!Q46</f>
        <v>M</v>
      </c>
      <c r="R916" s="4" t="str">
        <f>Entry!R46</f>
        <v>M</v>
      </c>
      <c r="S916" s="4" t="str">
        <f>Entry!S46</f>
        <v>M</v>
      </c>
      <c r="T916" s="4" t="str">
        <f>Entry!T46</f>
        <v>O</v>
      </c>
      <c r="U916" s="4" t="str">
        <f>Entry!U46</f>
        <v>M</v>
      </c>
      <c r="V916" s="4" t="str">
        <f>Entry!V46</f>
        <v>M</v>
      </c>
      <c r="W916" s="4" t="str">
        <f>Entry!W46</f>
        <v>M</v>
      </c>
      <c r="X916" s="4" t="str">
        <f>Entry!X46</f>
        <v>M</v>
      </c>
      <c r="Y916" s="4" t="str">
        <f>Entry!Y46</f>
        <v>M</v>
      </c>
      <c r="Z916" s="4" t="str">
        <f>Entry!Z46</f>
        <v>M</v>
      </c>
      <c r="AA916" s="4" t="str">
        <f>Entry!AA46</f>
        <v>O</v>
      </c>
      <c r="AB916" s="4" t="str">
        <f>Entry!AB46</f>
        <v>M</v>
      </c>
      <c r="AC916" s="4" t="str">
        <f>Entry!AC46</f>
        <v>M</v>
      </c>
      <c r="AD916" s="4" t="str">
        <f>Entry!AD46</f>
        <v>M</v>
      </c>
      <c r="AE916" s="4" t="str">
        <f>Entry!AE46</f>
        <v>M</v>
      </c>
      <c r="AF916" s="4" t="str">
        <f>Entry!AF46</f>
        <v>M</v>
      </c>
    </row>
    <row r="917" spans="1:34" hidden="1">
      <c r="A917" s="1" t="s">
        <v>10</v>
      </c>
      <c r="B917" s="16">
        <v>0.33333333333333331</v>
      </c>
      <c r="C917" s="15"/>
    </row>
    <row r="918" spans="1:34" hidden="1">
      <c r="B918" s="16">
        <f ca="1">IF(OR(B916="O",B916="A"),"O ",VALUE(B910))</f>
        <v>0.33749999999999997</v>
      </c>
      <c r="C918" s="16">
        <f ca="1">IF(OR(C916="O",C916="A"),"O ",VALUE(C910))</f>
        <v>0.34236111111111112</v>
      </c>
      <c r="D918" s="16">
        <f ca="1">IF(OR(D916="O",D916="A"),"O ",VALUE(D910))</f>
        <v>0.33819444444444446</v>
      </c>
      <c r="E918" s="16">
        <f t="shared" ref="E918:AF918" ca="1" si="341">IF(OR(E916="O",E916="A"),"O ",VALUE(E910))</f>
        <v>0.32708333333333334</v>
      </c>
      <c r="F918" s="16" t="str">
        <f t="shared" si="341"/>
        <v xml:space="preserve">O </v>
      </c>
      <c r="G918" s="16">
        <f t="shared" ca="1" si="341"/>
        <v>0.33819444444444446</v>
      </c>
      <c r="H918" s="16">
        <f t="shared" ca="1" si="341"/>
        <v>0.32777777777777778</v>
      </c>
      <c r="I918" s="16">
        <f t="shared" ca="1" si="341"/>
        <v>0.33333333333333331</v>
      </c>
      <c r="J918" s="16">
        <f t="shared" ca="1" si="341"/>
        <v>0.33680555555555558</v>
      </c>
      <c r="K918" s="16">
        <f t="shared" ca="1" si="341"/>
        <v>0.34166666666666662</v>
      </c>
      <c r="L918" s="16">
        <f t="shared" ca="1" si="341"/>
        <v>0.33888888888888885</v>
      </c>
      <c r="M918" s="16">
        <f t="shared" ca="1" si="341"/>
        <v>0.32916666666666666</v>
      </c>
      <c r="N918" s="16">
        <f t="shared" ca="1" si="341"/>
        <v>0.3298611111111111</v>
      </c>
      <c r="O918" s="16">
        <f t="shared" ca="1" si="341"/>
        <v>0.33749999999999997</v>
      </c>
      <c r="P918" s="16">
        <f t="shared" ca="1" si="341"/>
        <v>0.34027777777777773</v>
      </c>
      <c r="Q918" s="16">
        <f t="shared" ca="1" si="341"/>
        <v>0.3444444444444445</v>
      </c>
      <c r="R918" s="16">
        <f t="shared" ca="1" si="341"/>
        <v>0.34236111111111112</v>
      </c>
      <c r="S918" s="16">
        <f t="shared" ca="1" si="341"/>
        <v>0.34513888888888888</v>
      </c>
      <c r="T918" s="16" t="str">
        <f t="shared" si="341"/>
        <v xml:space="preserve">O </v>
      </c>
      <c r="U918" s="16">
        <f t="shared" ca="1" si="341"/>
        <v>0.32916666666666666</v>
      </c>
      <c r="V918" s="16">
        <f t="shared" ca="1" si="341"/>
        <v>0.33888888888888885</v>
      </c>
      <c r="W918" s="16">
        <f t="shared" ca="1" si="341"/>
        <v>0.34236111111111112</v>
      </c>
      <c r="X918" s="16">
        <f t="shared" ca="1" si="341"/>
        <v>0.32777777777777778</v>
      </c>
      <c r="Y918" s="16">
        <f t="shared" ca="1" si="341"/>
        <v>0.33333333333333331</v>
      </c>
      <c r="Z918" s="16">
        <f t="shared" ca="1" si="341"/>
        <v>0.33888888888888885</v>
      </c>
      <c r="AA918" s="16" t="str">
        <f t="shared" si="341"/>
        <v xml:space="preserve">O </v>
      </c>
      <c r="AB918" s="16">
        <f t="shared" ca="1" si="341"/>
        <v>0.33124999999999999</v>
      </c>
      <c r="AC918" s="16">
        <f t="shared" ca="1" si="341"/>
        <v>0.34375</v>
      </c>
      <c r="AD918" s="16">
        <f t="shared" ca="1" si="341"/>
        <v>0.33055555555555555</v>
      </c>
      <c r="AE918" s="16">
        <f t="shared" ca="1" si="341"/>
        <v>0.3347222222222222</v>
      </c>
      <c r="AF918" s="16">
        <f t="shared" ca="1" si="341"/>
        <v>0.34027777777777773</v>
      </c>
    </row>
    <row r="919" spans="1:34" hidden="1">
      <c r="A919" s="1" t="s">
        <v>9</v>
      </c>
      <c r="B919" s="17">
        <v>0.58333333333333337</v>
      </c>
      <c r="C919" s="15"/>
    </row>
    <row r="920" spans="1:34" hidden="1">
      <c r="A920" s="1" t="s">
        <v>11</v>
      </c>
      <c r="B920" s="17">
        <v>0.83333333333333337</v>
      </c>
      <c r="C920" s="15"/>
    </row>
    <row r="921" spans="1:34" hidden="1">
      <c r="A921" s="1" t="s">
        <v>14</v>
      </c>
      <c r="B921" s="16">
        <v>0.375</v>
      </c>
      <c r="C921" s="15"/>
    </row>
    <row r="922" spans="1:34" hidden="1">
      <c r="A922" s="1" t="s">
        <v>24</v>
      </c>
      <c r="B922" s="16">
        <f ca="1">IF(OR(B916="O",B916="A"),0,VALUE(B913))</f>
        <v>4.1666666666666666E-3</v>
      </c>
      <c r="C922" s="16">
        <f ca="1">IF(OR(C916="O",C916="A"),0,VALUE(C913))</f>
        <v>9.0277777777777787E-3</v>
      </c>
      <c r="D922" s="16">
        <f ca="1">IF(OR(D916="O",D916="A"),0,VALUE(D913))</f>
        <v>4.8611111111111112E-3</v>
      </c>
      <c r="E922" s="16">
        <f t="shared" ref="E922:AF922" ca="1" si="342">IF(OR(E916="O",E916="A"),0,VALUE(E913))</f>
        <v>0</v>
      </c>
      <c r="F922" s="16">
        <f t="shared" si="342"/>
        <v>0</v>
      </c>
      <c r="G922" s="16">
        <f t="shared" ca="1" si="342"/>
        <v>4.8611111111111112E-3</v>
      </c>
      <c r="H922" s="16">
        <f t="shared" ca="1" si="342"/>
        <v>0</v>
      </c>
      <c r="I922" s="16">
        <f t="shared" ca="1" si="342"/>
        <v>0</v>
      </c>
      <c r="J922" s="16">
        <f t="shared" ca="1" si="342"/>
        <v>3.472222222222222E-3</v>
      </c>
      <c r="K922" s="16">
        <f t="shared" ca="1" si="342"/>
        <v>8.3333333333333332E-3</v>
      </c>
      <c r="L922" s="16">
        <f t="shared" ca="1" si="342"/>
        <v>5.5555555555555558E-3</v>
      </c>
      <c r="M922" s="16">
        <f t="shared" ca="1" si="342"/>
        <v>0</v>
      </c>
      <c r="N922" s="16">
        <f t="shared" ca="1" si="342"/>
        <v>0</v>
      </c>
      <c r="O922" s="16">
        <f t="shared" ca="1" si="342"/>
        <v>4.1666666666666666E-3</v>
      </c>
      <c r="P922" s="16">
        <f t="shared" ca="1" si="342"/>
        <v>6.9444444444444441E-3</v>
      </c>
      <c r="Q922" s="16">
        <f t="shared" ca="1" si="342"/>
        <v>1.1111111111111112E-2</v>
      </c>
      <c r="R922" s="16">
        <f t="shared" ca="1" si="342"/>
        <v>9.0277777777777787E-3</v>
      </c>
      <c r="S922" s="16">
        <f t="shared" ca="1" si="342"/>
        <v>1.1805555555555555E-2</v>
      </c>
      <c r="T922" s="16">
        <f t="shared" si="342"/>
        <v>0</v>
      </c>
      <c r="U922" s="16">
        <f t="shared" ca="1" si="342"/>
        <v>0</v>
      </c>
      <c r="V922" s="16">
        <f t="shared" ca="1" si="342"/>
        <v>5.5555555555555558E-3</v>
      </c>
      <c r="W922" s="16">
        <f t="shared" ca="1" si="342"/>
        <v>9.0277777777777787E-3</v>
      </c>
      <c r="X922" s="16">
        <f t="shared" ca="1" si="342"/>
        <v>0</v>
      </c>
      <c r="Y922" s="16">
        <f t="shared" ca="1" si="342"/>
        <v>0</v>
      </c>
      <c r="Z922" s="16">
        <f t="shared" ca="1" si="342"/>
        <v>5.5555555555555558E-3</v>
      </c>
      <c r="AA922" s="16">
        <f t="shared" si="342"/>
        <v>0</v>
      </c>
      <c r="AB922" s="16">
        <f t="shared" ca="1" si="342"/>
        <v>0</v>
      </c>
      <c r="AC922" s="16">
        <f t="shared" ca="1" si="342"/>
        <v>1.0416666666666666E-2</v>
      </c>
      <c r="AD922" s="16">
        <f t="shared" ca="1" si="342"/>
        <v>0</v>
      </c>
      <c r="AE922" s="16">
        <f t="shared" ca="1" si="342"/>
        <v>1.3888888888888889E-3</v>
      </c>
      <c r="AF922" s="16">
        <f t="shared" ca="1" si="342"/>
        <v>6.9444444444444441E-3</v>
      </c>
      <c r="AH922" s="24">
        <f ca="1">SUM(B922:AF922)</f>
        <v>0.1222222222222222</v>
      </c>
    </row>
    <row r="923" spans="1:34" hidden="1">
      <c r="B923" s="16">
        <f ca="1">IF(OR(B916="O",B916="A"),0,VALUE(B912))</f>
        <v>0.37638888888888888</v>
      </c>
      <c r="C923" s="16">
        <f ca="1">IF(OR(C916="O",C916="A"),0,VALUE(C912))</f>
        <v>0.37013888888888885</v>
      </c>
      <c r="D923" s="16">
        <f ca="1">IF(OR(D916="O",D916="A"),0,VALUE(D912))</f>
        <v>0.3756944444444445</v>
      </c>
      <c r="E923" s="16">
        <f t="shared" ref="E923:AF923" ca="1" si="343">IF(OR(E916="O",E916="A"),0,VALUE(E912))</f>
        <v>0.39305555555555555</v>
      </c>
      <c r="F923" s="16">
        <f t="shared" si="343"/>
        <v>0</v>
      </c>
      <c r="G923" s="16">
        <f t="shared" ca="1" si="343"/>
        <v>0.37361111111111112</v>
      </c>
      <c r="H923" s="16">
        <f t="shared" ca="1" si="343"/>
        <v>0.39166666666666666</v>
      </c>
      <c r="I923" s="16">
        <f t="shared" ca="1" si="343"/>
        <v>0.3756944444444445</v>
      </c>
      <c r="J923" s="16">
        <f t="shared" ca="1" si="343"/>
        <v>0.37986111111111115</v>
      </c>
      <c r="K923" s="16">
        <f t="shared" ca="1" si="343"/>
        <v>0.36805555555555558</v>
      </c>
      <c r="L923" s="16">
        <f t="shared" ca="1" si="343"/>
        <v>0.37986111111111115</v>
      </c>
      <c r="M923" s="16">
        <f t="shared" ca="1" si="343"/>
        <v>0.38750000000000001</v>
      </c>
      <c r="N923" s="16">
        <f t="shared" ca="1" si="343"/>
        <v>0.3888888888888889</v>
      </c>
      <c r="O923" s="16">
        <f t="shared" ca="1" si="343"/>
        <v>0.3743055555555555</v>
      </c>
      <c r="P923" s="16">
        <f t="shared" ca="1" si="343"/>
        <v>0.36805555555555558</v>
      </c>
      <c r="Q923" s="16">
        <f t="shared" ca="1" si="343"/>
        <v>0.37222222222222223</v>
      </c>
      <c r="R923" s="16">
        <f t="shared" ca="1" si="343"/>
        <v>0.3743055555555555</v>
      </c>
      <c r="S923" s="16">
        <f t="shared" ca="1" si="343"/>
        <v>0.37013888888888885</v>
      </c>
      <c r="T923" s="16">
        <f t="shared" si="343"/>
        <v>0</v>
      </c>
      <c r="U923" s="16">
        <f t="shared" ca="1" si="343"/>
        <v>0.38680555555555557</v>
      </c>
      <c r="V923" s="16">
        <f t="shared" ca="1" si="343"/>
        <v>0.37916666666666665</v>
      </c>
      <c r="W923" s="16">
        <f t="shared" ca="1" si="343"/>
        <v>0.3743055555555555</v>
      </c>
      <c r="X923" s="16">
        <f t="shared" ca="1" si="343"/>
        <v>0.38055555555555554</v>
      </c>
      <c r="Y923" s="16">
        <f t="shared" ca="1" si="343"/>
        <v>0.37847222222222227</v>
      </c>
      <c r="Z923" s="16">
        <f t="shared" ca="1" si="343"/>
        <v>0.37083333333333335</v>
      </c>
      <c r="AA923" s="16">
        <f t="shared" si="343"/>
        <v>0</v>
      </c>
      <c r="AB923" s="16">
        <f t="shared" ca="1" si="343"/>
        <v>0.38263888888888892</v>
      </c>
      <c r="AC923" s="16">
        <f t="shared" ca="1" si="343"/>
        <v>0.375</v>
      </c>
      <c r="AD923" s="16">
        <f t="shared" ca="1" si="343"/>
        <v>0.37916666666666665</v>
      </c>
      <c r="AE923" s="16">
        <f t="shared" ca="1" si="343"/>
        <v>0.37916666666666665</v>
      </c>
      <c r="AF923" s="16">
        <f t="shared" ca="1" si="343"/>
        <v>0.37152777777777773</v>
      </c>
      <c r="AG923" s="16"/>
      <c r="AH923" s="24">
        <f ca="1">SUM(B923:AF923)</f>
        <v>10.577083333333334</v>
      </c>
    </row>
    <row r="929" spans="1:35" ht="15" customHeight="1">
      <c r="A929" s="47" t="str">
        <f>Entry!A47</f>
        <v>MR. NANDKISHOR</v>
      </c>
      <c r="B929" s="47"/>
      <c r="C929" s="47"/>
      <c r="D929" s="47"/>
      <c r="E929" s="47"/>
      <c r="F929" s="47"/>
      <c r="G929" s="47"/>
      <c r="H929" s="48" t="s">
        <v>15</v>
      </c>
      <c r="I929" s="48"/>
      <c r="J929" s="48"/>
      <c r="K929" s="48"/>
      <c r="L929" s="26">
        <f ca="1">AH945</f>
        <v>10.269444444444444</v>
      </c>
      <c r="M929" s="23" t="s">
        <v>16</v>
      </c>
      <c r="N929" s="48" t="s">
        <v>17</v>
      </c>
      <c r="O929" s="48"/>
      <c r="P929" s="23">
        <v>0</v>
      </c>
      <c r="Q929" s="23" t="s">
        <v>18</v>
      </c>
      <c r="R929" s="48" t="s">
        <v>19</v>
      </c>
      <c r="S929" s="48"/>
      <c r="T929" s="23">
        <f>AI931</f>
        <v>27</v>
      </c>
      <c r="U929" s="48" t="s">
        <v>20</v>
      </c>
      <c r="V929" s="48"/>
      <c r="W929" s="23">
        <f>AI932</f>
        <v>0</v>
      </c>
      <c r="X929" s="48" t="s">
        <v>21</v>
      </c>
      <c r="Y929" s="48"/>
      <c r="Z929" s="23">
        <f>AI933</f>
        <v>4</v>
      </c>
      <c r="AA929" s="49" t="s">
        <v>26</v>
      </c>
      <c r="AB929" s="49"/>
      <c r="AC929" s="49"/>
      <c r="AD929" s="49"/>
      <c r="AE929" s="22"/>
      <c r="AF929" s="22"/>
      <c r="AG929" s="22"/>
    </row>
    <row r="930" spans="1:35" ht="14.25" customHeight="1">
      <c r="A930" s="25"/>
      <c r="B930" s="25"/>
      <c r="C930" s="25"/>
      <c r="D930" s="25"/>
      <c r="E930" s="25"/>
      <c r="F930" s="25"/>
      <c r="G930" s="25"/>
      <c r="H930" s="50" t="s">
        <v>23</v>
      </c>
      <c r="I930" s="50"/>
      <c r="J930" s="50"/>
      <c r="K930" s="27">
        <f ca="1">AH944</f>
        <v>5.6944444444444443E-2</v>
      </c>
      <c r="L930" s="51" t="s">
        <v>25</v>
      </c>
      <c r="M930" s="51"/>
      <c r="N930" s="28">
        <v>0</v>
      </c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0"/>
      <c r="AF930" s="20"/>
      <c r="AG930" s="20"/>
    </row>
    <row r="931" spans="1:35" ht="12.2" customHeight="1">
      <c r="A931" s="10" t="s">
        <v>12</v>
      </c>
      <c r="B931" s="5" t="str">
        <f>IF(B938="M","P",IF(B938="E","P",IF(B938="N","P",IF(B938="GS","P",IF(B938="O","O","A")))))</f>
        <v>P</v>
      </c>
      <c r="C931" s="5" t="str">
        <f t="shared" ref="C931:AF931" si="344">IF(C938="M","P",IF(C938="E","P",IF(C938="N","P",IF(C938="GS","P",IF(C938="O","O","A")))))</f>
        <v>P</v>
      </c>
      <c r="D931" s="5" t="str">
        <f t="shared" si="344"/>
        <v>P</v>
      </c>
      <c r="E931" s="5" t="str">
        <f t="shared" si="344"/>
        <v>P</v>
      </c>
      <c r="F931" s="5" t="str">
        <f t="shared" si="344"/>
        <v>P</v>
      </c>
      <c r="G931" s="5" t="str">
        <f t="shared" si="344"/>
        <v>P</v>
      </c>
      <c r="H931" s="5" t="str">
        <f t="shared" si="344"/>
        <v>O</v>
      </c>
      <c r="I931" s="5" t="str">
        <f t="shared" si="344"/>
        <v>P</v>
      </c>
      <c r="J931" s="5" t="str">
        <f t="shared" si="344"/>
        <v>P</v>
      </c>
      <c r="K931" s="5" t="str">
        <f t="shared" si="344"/>
        <v>P</v>
      </c>
      <c r="L931" s="5" t="str">
        <f t="shared" si="344"/>
        <v>P</v>
      </c>
      <c r="M931" s="5" t="str">
        <f t="shared" si="344"/>
        <v>P</v>
      </c>
      <c r="N931" s="5" t="str">
        <f t="shared" si="344"/>
        <v>P</v>
      </c>
      <c r="O931" s="5" t="str">
        <f t="shared" si="344"/>
        <v>O</v>
      </c>
      <c r="P931" s="5" t="str">
        <f t="shared" si="344"/>
        <v>P</v>
      </c>
      <c r="Q931" s="5" t="str">
        <f t="shared" si="344"/>
        <v>P</v>
      </c>
      <c r="R931" s="5" t="str">
        <f t="shared" si="344"/>
        <v>P</v>
      </c>
      <c r="S931" s="5" t="str">
        <f t="shared" si="344"/>
        <v>P</v>
      </c>
      <c r="T931" s="5" t="str">
        <f t="shared" si="344"/>
        <v>P</v>
      </c>
      <c r="U931" s="5" t="str">
        <f t="shared" si="344"/>
        <v>P</v>
      </c>
      <c r="V931" s="5" t="str">
        <f t="shared" si="344"/>
        <v>O</v>
      </c>
      <c r="W931" s="5" t="str">
        <f t="shared" si="344"/>
        <v>P</v>
      </c>
      <c r="X931" s="5" t="str">
        <f t="shared" si="344"/>
        <v>P</v>
      </c>
      <c r="Y931" s="5" t="str">
        <f t="shared" si="344"/>
        <v>P</v>
      </c>
      <c r="Z931" s="5" t="str">
        <f t="shared" si="344"/>
        <v>P</v>
      </c>
      <c r="AA931" s="5" t="str">
        <f t="shared" si="344"/>
        <v>P</v>
      </c>
      <c r="AB931" s="5" t="str">
        <f t="shared" si="344"/>
        <v>P</v>
      </c>
      <c r="AC931" s="5" t="str">
        <f t="shared" si="344"/>
        <v>O</v>
      </c>
      <c r="AD931" s="5" t="str">
        <f t="shared" si="344"/>
        <v>P</v>
      </c>
      <c r="AE931" s="5" t="str">
        <f t="shared" si="344"/>
        <v>P</v>
      </c>
      <c r="AF931" s="5" t="str">
        <f t="shared" si="344"/>
        <v>P</v>
      </c>
      <c r="AH931" s="2" t="s">
        <v>1</v>
      </c>
      <c r="AI931" s="1">
        <f>COUNTIF(B931:AF931,"P")</f>
        <v>27</v>
      </c>
    </row>
    <row r="932" spans="1:35" ht="12.2" customHeight="1">
      <c r="A932" s="11" t="s">
        <v>2</v>
      </c>
      <c r="B932" s="3" t="str">
        <f ca="1">IF(B938="M",TEXT(7.8/24+RAND()*(8.3/24-7.8/24),"HH:MM"),(IF(B938="E",TEXT(13.8/24+RAND()*(14.3/24-13.8/24),"HH:MM"),IF(B938="GS",TEXT(8.8/24+RAND()*(9.3/24-8.8/24),"HH:MM"),IF(B938="N",TEXT(19.8/24+RAND()*(20.3/24-19.8/24),"HH:MM"),"")))))</f>
        <v>08:07</v>
      </c>
      <c r="C932" s="3" t="str">
        <f t="shared" ref="C932:AF932" ca="1" si="345">IF(C938="M",TEXT(7.8/24+RAND()*(8.3/24-7.8/24),"HH:MM"),(IF(C938="E",TEXT(13.8/24+RAND()*(14.3/24-13.8/24),"HH:MM"),IF(C938="GS",TEXT(8.8/24+RAND()*(9.3/24-8.8/24),"HH:MM"),IF(C938="N",TEXT(19.8/24+RAND()*(20.3/24-19.8/24),"HH:MM"),"")))))</f>
        <v>07:54</v>
      </c>
      <c r="D932" s="3" t="str">
        <f t="shared" ca="1" si="345"/>
        <v>07:54</v>
      </c>
      <c r="E932" s="3" t="str">
        <f t="shared" ca="1" si="345"/>
        <v>07:59</v>
      </c>
      <c r="F932" s="3" t="str">
        <f t="shared" ca="1" si="345"/>
        <v>07:53</v>
      </c>
      <c r="G932" s="3" t="str">
        <f t="shared" ca="1" si="345"/>
        <v>08:08</v>
      </c>
      <c r="H932" s="3" t="str">
        <f t="shared" ca="1" si="345"/>
        <v/>
      </c>
      <c r="I932" s="3" t="str">
        <f t="shared" ca="1" si="345"/>
        <v>08:04</v>
      </c>
      <c r="J932" s="3" t="str">
        <f t="shared" ca="1" si="345"/>
        <v>07:48</v>
      </c>
      <c r="K932" s="3" t="str">
        <f t="shared" ca="1" si="345"/>
        <v>07:56</v>
      </c>
      <c r="L932" s="3" t="str">
        <f t="shared" ca="1" si="345"/>
        <v>08:06</v>
      </c>
      <c r="M932" s="3" t="str">
        <f t="shared" ca="1" si="345"/>
        <v>07:58</v>
      </c>
      <c r="N932" s="3" t="str">
        <f t="shared" ca="1" si="345"/>
        <v>07:55</v>
      </c>
      <c r="O932" s="3" t="str">
        <f t="shared" ca="1" si="345"/>
        <v/>
      </c>
      <c r="P932" s="3" t="str">
        <f t="shared" ca="1" si="345"/>
        <v>08:02</v>
      </c>
      <c r="Q932" s="3" t="str">
        <f t="shared" ca="1" si="345"/>
        <v>07:59</v>
      </c>
      <c r="R932" s="3" t="str">
        <f t="shared" ca="1" si="345"/>
        <v>07:53</v>
      </c>
      <c r="S932" s="3" t="str">
        <f t="shared" ca="1" si="345"/>
        <v>07:56</v>
      </c>
      <c r="T932" s="3" t="str">
        <f t="shared" ca="1" si="345"/>
        <v>08:09</v>
      </c>
      <c r="U932" s="3" t="str">
        <f t="shared" ca="1" si="345"/>
        <v>07:52</v>
      </c>
      <c r="V932" s="3" t="str">
        <f t="shared" ca="1" si="345"/>
        <v/>
      </c>
      <c r="W932" s="3" t="str">
        <f t="shared" ca="1" si="345"/>
        <v>07:48</v>
      </c>
      <c r="X932" s="3" t="str">
        <f t="shared" ca="1" si="345"/>
        <v>07:57</v>
      </c>
      <c r="Y932" s="3" t="str">
        <f t="shared" ca="1" si="345"/>
        <v>07:55</v>
      </c>
      <c r="Z932" s="3" t="str">
        <f t="shared" ca="1" si="345"/>
        <v>07:57</v>
      </c>
      <c r="AA932" s="3" t="str">
        <f t="shared" ca="1" si="345"/>
        <v>07:57</v>
      </c>
      <c r="AB932" s="3" t="str">
        <f t="shared" ca="1" si="345"/>
        <v>08:04</v>
      </c>
      <c r="AC932" s="3" t="str">
        <f t="shared" ca="1" si="345"/>
        <v/>
      </c>
      <c r="AD932" s="3" t="str">
        <f t="shared" ca="1" si="345"/>
        <v>08:10</v>
      </c>
      <c r="AE932" s="3" t="str">
        <f t="shared" ca="1" si="345"/>
        <v>08:17</v>
      </c>
      <c r="AF932" s="3" t="str">
        <f t="shared" ca="1" si="345"/>
        <v>08:15</v>
      </c>
      <c r="AH932" s="2" t="s">
        <v>3</v>
      </c>
      <c r="AI932" s="1">
        <f>COUNTIF(B931:AF931,"A")</f>
        <v>0</v>
      </c>
    </row>
    <row r="933" spans="1:35" ht="12.2" customHeight="1">
      <c r="A933" s="11" t="s">
        <v>4</v>
      </c>
      <c r="B933" s="3" t="str">
        <f ca="1">IF(B938="M",TEXT(17/24+RAND()*(17.3/24-17/24),"HH:MM"),(IF(B938="E",TEXT(20/24+RAND()*(20.3/24-20/24),"HH:MM"),IF(B938="N",TEXT(8/24+RAND()*(8.3/24-8/24),"HH:MM"),IF(B938="GS",TEXT(17/24+RAND()*(17.3/24-17/24),"HH:MM"),"")))))</f>
        <v>17:03</v>
      </c>
      <c r="C933" s="3" t="str">
        <f t="shared" ref="C933:AF933" ca="1" si="346">IF(C938="M",TEXT(17/24+RAND()*(17.3/24-17/24),"HH:MM"),(IF(C938="E",TEXT(20/24+RAND()*(20.3/24-20/24),"HH:MM"),IF(C938="N",TEXT(8/24+RAND()*(8.3/24-8/24),"HH:MM"),IF(C938="GS",TEXT(17/24+RAND()*(17.3/24-17/24),"HH:MM"),"")))))</f>
        <v>17:15</v>
      </c>
      <c r="D933" s="3" t="str">
        <f t="shared" ca="1" si="346"/>
        <v>17:05</v>
      </c>
      <c r="E933" s="3" t="str">
        <f t="shared" ca="1" si="346"/>
        <v>17:07</v>
      </c>
      <c r="F933" s="3" t="str">
        <f t="shared" ca="1" si="346"/>
        <v>17:17</v>
      </c>
      <c r="G933" s="3" t="str">
        <f t="shared" ca="1" si="346"/>
        <v>17:02</v>
      </c>
      <c r="H933" s="3" t="str">
        <f t="shared" ca="1" si="346"/>
        <v/>
      </c>
      <c r="I933" s="3" t="str">
        <f t="shared" ca="1" si="346"/>
        <v>17:01</v>
      </c>
      <c r="J933" s="3" t="str">
        <f t="shared" ca="1" si="346"/>
        <v>17:00</v>
      </c>
      <c r="K933" s="3" t="str">
        <f t="shared" ca="1" si="346"/>
        <v>17:11</v>
      </c>
      <c r="L933" s="3" t="str">
        <f t="shared" ca="1" si="346"/>
        <v>17:17</v>
      </c>
      <c r="M933" s="3" t="str">
        <f t="shared" ca="1" si="346"/>
        <v>17:03</v>
      </c>
      <c r="N933" s="3" t="str">
        <f t="shared" ca="1" si="346"/>
        <v>17:01</v>
      </c>
      <c r="O933" s="3" t="str">
        <f t="shared" ca="1" si="346"/>
        <v/>
      </c>
      <c r="P933" s="3" t="str">
        <f t="shared" ca="1" si="346"/>
        <v>17:15</v>
      </c>
      <c r="Q933" s="3" t="str">
        <f t="shared" ca="1" si="346"/>
        <v>17:16</v>
      </c>
      <c r="R933" s="3" t="str">
        <f t="shared" ca="1" si="346"/>
        <v>17:13</v>
      </c>
      <c r="S933" s="3" t="str">
        <f t="shared" ca="1" si="346"/>
        <v>17:10</v>
      </c>
      <c r="T933" s="3" t="str">
        <f t="shared" ca="1" si="346"/>
        <v>17:10</v>
      </c>
      <c r="U933" s="3" t="str">
        <f t="shared" ca="1" si="346"/>
        <v>17:09</v>
      </c>
      <c r="V933" s="3" t="str">
        <f t="shared" ca="1" si="346"/>
        <v/>
      </c>
      <c r="W933" s="3" t="str">
        <f t="shared" ca="1" si="346"/>
        <v>17:01</v>
      </c>
      <c r="X933" s="3" t="str">
        <f t="shared" ca="1" si="346"/>
        <v>17:07</v>
      </c>
      <c r="Y933" s="3" t="str">
        <f t="shared" ca="1" si="346"/>
        <v>17:07</v>
      </c>
      <c r="Z933" s="3" t="str">
        <f t="shared" ca="1" si="346"/>
        <v>17:04</v>
      </c>
      <c r="AA933" s="3" t="str">
        <f t="shared" ca="1" si="346"/>
        <v>17:01</v>
      </c>
      <c r="AB933" s="3" t="str">
        <f t="shared" ca="1" si="346"/>
        <v>17:09</v>
      </c>
      <c r="AC933" s="3" t="str">
        <f t="shared" ca="1" si="346"/>
        <v/>
      </c>
      <c r="AD933" s="3" t="str">
        <f t="shared" ca="1" si="346"/>
        <v>17:03</v>
      </c>
      <c r="AE933" s="3" t="str">
        <f t="shared" ca="1" si="346"/>
        <v>17:02</v>
      </c>
      <c r="AF933" s="3" t="str">
        <f t="shared" ca="1" si="346"/>
        <v>17:12</v>
      </c>
      <c r="AH933" s="1" t="s">
        <v>22</v>
      </c>
      <c r="AI933" s="1">
        <f>COUNTIF(B938:AF938,"O")</f>
        <v>4</v>
      </c>
    </row>
    <row r="934" spans="1:35" ht="12.2" customHeight="1">
      <c r="A934" s="11" t="s">
        <v>5</v>
      </c>
      <c r="B934" s="3" t="str">
        <f ca="1">IF(B938="M",TEXT(B933-B932,"H:MM"),IF(B938="E",TEXT(B933-B932,"H:MM"),IF(B938="N",TEXT(B933+24-B932+30,"H:MM"),IF(B938="GS",TEXT(B933-B932,"H:MM"),""))))</f>
        <v>8:56</v>
      </c>
      <c r="C934" s="3" t="str">
        <f t="shared" ref="C934:AF934" ca="1" si="347">IF(C938="M",TEXT(C933-C932,"H:MM"),IF(C938="E",TEXT(C933-C932,"H:MM"),IF(C938="N",TEXT(C933+24-C932+30,"H:MM"),IF(C938="GS",TEXT(C933-C932,"H:MM"),""))))</f>
        <v>9:21</v>
      </c>
      <c r="D934" s="3" t="str">
        <f t="shared" ca="1" si="347"/>
        <v>9:11</v>
      </c>
      <c r="E934" s="3" t="str">
        <f t="shared" ca="1" si="347"/>
        <v>9:08</v>
      </c>
      <c r="F934" s="3" t="str">
        <f t="shared" ca="1" si="347"/>
        <v>9:24</v>
      </c>
      <c r="G934" s="3" t="str">
        <f t="shared" ca="1" si="347"/>
        <v>8:54</v>
      </c>
      <c r="H934" s="3" t="str">
        <f t="shared" si="347"/>
        <v/>
      </c>
      <c r="I934" s="3" t="str">
        <f t="shared" ca="1" si="347"/>
        <v>8:57</v>
      </c>
      <c r="J934" s="3" t="str">
        <f t="shared" ca="1" si="347"/>
        <v>9:12</v>
      </c>
      <c r="K934" s="3" t="str">
        <f t="shared" ca="1" si="347"/>
        <v>9:15</v>
      </c>
      <c r="L934" s="3" t="str">
        <f t="shared" ca="1" si="347"/>
        <v>9:11</v>
      </c>
      <c r="M934" s="3" t="str">
        <f t="shared" ca="1" si="347"/>
        <v>9:05</v>
      </c>
      <c r="N934" s="3" t="str">
        <f t="shared" ca="1" si="347"/>
        <v>9:06</v>
      </c>
      <c r="O934" s="3" t="str">
        <f t="shared" si="347"/>
        <v/>
      </c>
      <c r="P934" s="3" t="str">
        <f t="shared" ca="1" si="347"/>
        <v>9:13</v>
      </c>
      <c r="Q934" s="3" t="str">
        <f t="shared" ca="1" si="347"/>
        <v>9:17</v>
      </c>
      <c r="R934" s="3" t="str">
        <f t="shared" ca="1" si="347"/>
        <v>9:20</v>
      </c>
      <c r="S934" s="3" t="str">
        <f t="shared" ca="1" si="347"/>
        <v>9:14</v>
      </c>
      <c r="T934" s="3" t="str">
        <f t="shared" ca="1" si="347"/>
        <v>9:01</v>
      </c>
      <c r="U934" s="3" t="str">
        <f t="shared" ca="1" si="347"/>
        <v>9:17</v>
      </c>
      <c r="V934" s="3" t="str">
        <f t="shared" si="347"/>
        <v/>
      </c>
      <c r="W934" s="3" t="str">
        <f t="shared" ca="1" si="347"/>
        <v>9:13</v>
      </c>
      <c r="X934" s="3" t="str">
        <f t="shared" ca="1" si="347"/>
        <v>9:10</v>
      </c>
      <c r="Y934" s="3" t="str">
        <f t="shared" ca="1" si="347"/>
        <v>9:12</v>
      </c>
      <c r="Z934" s="3" t="str">
        <f t="shared" ca="1" si="347"/>
        <v>9:07</v>
      </c>
      <c r="AA934" s="3" t="str">
        <f t="shared" ca="1" si="347"/>
        <v>9:04</v>
      </c>
      <c r="AB934" s="3" t="str">
        <f t="shared" ca="1" si="347"/>
        <v>9:05</v>
      </c>
      <c r="AC934" s="3" t="str">
        <f t="shared" si="347"/>
        <v/>
      </c>
      <c r="AD934" s="3" t="str">
        <f t="shared" ca="1" si="347"/>
        <v>8:53</v>
      </c>
      <c r="AE934" s="3" t="str">
        <f t="shared" ca="1" si="347"/>
        <v>8:45</v>
      </c>
      <c r="AF934" s="3" t="str">
        <f t="shared" ca="1" si="347"/>
        <v>8:57</v>
      </c>
      <c r="AH934" s="1" t="s">
        <v>27</v>
      </c>
      <c r="AI934" s="1">
        <f ca="1">COUNTIF(B935:AF935,(B935:AF935)&gt;0)</f>
        <v>0</v>
      </c>
    </row>
    <row r="935" spans="1:35" ht="12.2" customHeight="1">
      <c r="A935" s="11" t="s">
        <v>6</v>
      </c>
      <c r="B935" s="6" t="str">
        <f ca="1">IF(AND(B938="GS",B940&gt;$B$19),TEXT(B940-$B$19,"HH:MM"),IF(AND(B938="M",B940&gt;$B$15),TEXT(B940-$B$15,"HH:MM"),IF(AND(B938="E",B940&gt;$B$17),TEXT(B940-$B$17,"HH:MM"),IF(AND(B938="N",B940&gt;$B$18),TEXT(B940-$B$18,"HH:MM"),IF(OR(B938="O",B938="A"),"",0)))))</f>
        <v>00:07</v>
      </c>
      <c r="C935" s="6">
        <f ca="1">IF(AND(C938="GS",C940&gt;$B$19),TEXT(C940-$B$19,"HH:MM"),IF(AND(C938="M",C940&gt;$B$15),TEXT(C940-$B$15,"HH:MM"),IF(AND(C938="E",C940&gt;$B$17),TEXT(C940-$B$17,"HH:MM"),IF(AND(C938="N",C940&gt;$B$18),TEXT(C940-$B$18,"HH:MM"),IF(OR(C938="O",C938="A"),"",0)))))</f>
        <v>0</v>
      </c>
      <c r="D935" s="6">
        <f ca="1">IF(AND(D938="GS",D940&gt;$B$19),TEXT(D940-$B$19,"HH:MM"),IF(AND(D938="M",D940&gt;$B$15),TEXT(D940-$B$15,"HH:MM"),IF(AND(D938="E",D940&gt;$B$17),TEXT(D940-$B$17,"HH:MM"),IF(AND(D938="N",D940&gt;$B$18),TEXT(D940-$B$18,"HH:MM"),IF(OR(D938="O",D938="A"),"",0)))))</f>
        <v>0</v>
      </c>
      <c r="E935" s="6">
        <f t="shared" ref="E935:AF935" ca="1" si="348">IF(AND(E938="GS",E940&gt;$B$19),TEXT(E940-$B$19,"HH:MM"),IF(AND(E938="M",E940&gt;$B$15),TEXT(E940-$B$15,"HH:MM"),IF(AND(E938="E",E940&gt;$B$17),TEXT(E940-$B$17,"HH:MM"),IF(AND(E938="N",E940&gt;$B$18),TEXT(E940-$B$18,"HH:MM"),IF(OR(E938="O",E938="A"),"",0)))))</f>
        <v>0</v>
      </c>
      <c r="F935" s="6">
        <f t="shared" ca="1" si="348"/>
        <v>0</v>
      </c>
      <c r="G935" s="6" t="str">
        <f t="shared" ca="1" si="348"/>
        <v>00:08</v>
      </c>
      <c r="H935" s="6" t="str">
        <f t="shared" si="348"/>
        <v/>
      </c>
      <c r="I935" s="6" t="str">
        <f t="shared" ca="1" si="348"/>
        <v>00:04</v>
      </c>
      <c r="J935" s="6">
        <f t="shared" ca="1" si="348"/>
        <v>0</v>
      </c>
      <c r="K935" s="6">
        <f t="shared" ca="1" si="348"/>
        <v>0</v>
      </c>
      <c r="L935" s="6" t="str">
        <f t="shared" ca="1" si="348"/>
        <v>00:06</v>
      </c>
      <c r="M935" s="6">
        <f t="shared" ca="1" si="348"/>
        <v>0</v>
      </c>
      <c r="N935" s="6">
        <f t="shared" ca="1" si="348"/>
        <v>0</v>
      </c>
      <c r="O935" s="6" t="str">
        <f t="shared" si="348"/>
        <v/>
      </c>
      <c r="P935" s="6" t="str">
        <f t="shared" ca="1" si="348"/>
        <v>00:02</v>
      </c>
      <c r="Q935" s="6">
        <f t="shared" ca="1" si="348"/>
        <v>0</v>
      </c>
      <c r="R935" s="6">
        <f t="shared" ca="1" si="348"/>
        <v>0</v>
      </c>
      <c r="S935" s="6">
        <f t="shared" ca="1" si="348"/>
        <v>0</v>
      </c>
      <c r="T935" s="6" t="str">
        <f t="shared" ca="1" si="348"/>
        <v>00:09</v>
      </c>
      <c r="U935" s="6">
        <f t="shared" ca="1" si="348"/>
        <v>0</v>
      </c>
      <c r="V935" s="6" t="str">
        <f t="shared" si="348"/>
        <v/>
      </c>
      <c r="W935" s="6">
        <f t="shared" ca="1" si="348"/>
        <v>0</v>
      </c>
      <c r="X935" s="6">
        <f t="shared" ca="1" si="348"/>
        <v>0</v>
      </c>
      <c r="Y935" s="6">
        <f t="shared" ca="1" si="348"/>
        <v>0</v>
      </c>
      <c r="Z935" s="6">
        <f t="shared" ca="1" si="348"/>
        <v>0</v>
      </c>
      <c r="AA935" s="6">
        <f t="shared" ca="1" si="348"/>
        <v>0</v>
      </c>
      <c r="AB935" s="6" t="str">
        <f t="shared" ca="1" si="348"/>
        <v>00:04</v>
      </c>
      <c r="AC935" s="6" t="str">
        <f t="shared" si="348"/>
        <v/>
      </c>
      <c r="AD935" s="6" t="str">
        <f t="shared" ca="1" si="348"/>
        <v>00:10</v>
      </c>
      <c r="AE935" s="6" t="str">
        <f t="shared" ca="1" si="348"/>
        <v>00:17</v>
      </c>
      <c r="AF935" s="6" t="str">
        <f t="shared" ca="1" si="348"/>
        <v>00:15</v>
      </c>
    </row>
    <row r="936" spans="1:35" ht="12.2" customHeight="1">
      <c r="A936" s="12" t="s">
        <v>7</v>
      </c>
      <c r="B936" s="7"/>
      <c r="C936" s="7"/>
      <c r="D936" s="8"/>
      <c r="E936" s="7"/>
      <c r="F936" s="7"/>
      <c r="G936" s="7"/>
      <c r="H936" s="8"/>
      <c r="I936" s="8"/>
      <c r="J936" s="7"/>
      <c r="K936" s="7"/>
      <c r="L936" s="7"/>
      <c r="M936" s="7"/>
      <c r="N936" s="7"/>
      <c r="O936" s="7"/>
      <c r="P936" s="7"/>
      <c r="Q936" s="7"/>
      <c r="R936" s="8"/>
      <c r="S936" s="7"/>
      <c r="T936" s="7"/>
      <c r="U936" s="7"/>
      <c r="V936" s="7"/>
      <c r="W936" s="7"/>
      <c r="X936" s="7"/>
      <c r="Y936" s="8"/>
      <c r="Z936" s="7"/>
      <c r="AA936" s="8"/>
      <c r="AB936" s="7"/>
      <c r="AC936" s="8"/>
      <c r="AD936" s="8"/>
      <c r="AE936" s="8"/>
      <c r="AF936" s="8"/>
    </row>
    <row r="937" spans="1:35" ht="12.2" customHeight="1">
      <c r="A937" s="13" t="s">
        <v>8</v>
      </c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</row>
    <row r="938" spans="1:35" ht="18.75" customHeight="1">
      <c r="A938" s="14" t="s">
        <v>13</v>
      </c>
      <c r="B938" s="4" t="str">
        <f>Entry!B47</f>
        <v>M</v>
      </c>
      <c r="C938" s="4" t="str">
        <f>Entry!C47</f>
        <v>M</v>
      </c>
      <c r="D938" s="4" t="str">
        <f>Entry!D47</f>
        <v>M</v>
      </c>
      <c r="E938" s="4" t="str">
        <f>Entry!E47</f>
        <v>M</v>
      </c>
      <c r="F938" s="4" t="str">
        <f>Entry!F47</f>
        <v>M</v>
      </c>
      <c r="G938" s="4" t="str">
        <f>Entry!G47</f>
        <v>M</v>
      </c>
      <c r="H938" s="4" t="str">
        <f>Entry!H47</f>
        <v>O</v>
      </c>
      <c r="I938" s="4" t="str">
        <f>Entry!I47</f>
        <v>M</v>
      </c>
      <c r="J938" s="4" t="str">
        <f>Entry!J47</f>
        <v>M</v>
      </c>
      <c r="K938" s="4" t="str">
        <f>Entry!K47</f>
        <v>M</v>
      </c>
      <c r="L938" s="4" t="str">
        <f>Entry!L47</f>
        <v>M</v>
      </c>
      <c r="M938" s="4" t="str">
        <f>Entry!M47</f>
        <v>M</v>
      </c>
      <c r="N938" s="4" t="str">
        <f>Entry!N47</f>
        <v>M</v>
      </c>
      <c r="O938" s="4" t="str">
        <f>Entry!O47</f>
        <v>O</v>
      </c>
      <c r="P938" s="4" t="str">
        <f>Entry!P47</f>
        <v>M</v>
      </c>
      <c r="Q938" s="4" t="str">
        <f>Entry!Q47</f>
        <v>M</v>
      </c>
      <c r="R938" s="4" t="str">
        <f>Entry!R47</f>
        <v>M</v>
      </c>
      <c r="S938" s="4" t="str">
        <f>Entry!S47</f>
        <v>M</v>
      </c>
      <c r="T938" s="4" t="str">
        <f>Entry!T47</f>
        <v>M</v>
      </c>
      <c r="U938" s="4" t="str">
        <f>Entry!U47</f>
        <v>M</v>
      </c>
      <c r="V938" s="4" t="str">
        <f>Entry!V47</f>
        <v>O</v>
      </c>
      <c r="W938" s="4" t="str">
        <f>Entry!W47</f>
        <v>M</v>
      </c>
      <c r="X938" s="4" t="str">
        <f>Entry!X47</f>
        <v>M</v>
      </c>
      <c r="Y938" s="4" t="str">
        <f>Entry!Y47</f>
        <v>M</v>
      </c>
      <c r="Z938" s="4" t="str">
        <f>Entry!Z47</f>
        <v>M</v>
      </c>
      <c r="AA938" s="4" t="str">
        <f>Entry!AA47</f>
        <v>M</v>
      </c>
      <c r="AB938" s="4" t="str">
        <f>Entry!AB47</f>
        <v>M</v>
      </c>
      <c r="AC938" s="4" t="str">
        <f>Entry!AC47</f>
        <v>O</v>
      </c>
      <c r="AD938" s="4" t="str">
        <f>Entry!AD47</f>
        <v>M</v>
      </c>
      <c r="AE938" s="4" t="str">
        <f>Entry!AE47</f>
        <v>M</v>
      </c>
      <c r="AF938" s="4" t="str">
        <f>Entry!AF47</f>
        <v>M</v>
      </c>
    </row>
    <row r="939" spans="1:35" hidden="1">
      <c r="A939" s="1" t="s">
        <v>10</v>
      </c>
      <c r="B939" s="16">
        <v>0.33333333333333331</v>
      </c>
      <c r="C939" s="15"/>
    </row>
    <row r="940" spans="1:35" hidden="1">
      <c r="B940" s="16">
        <f ca="1">IF(OR(B938="O",B938="A"),"O ",VALUE(B932))</f>
        <v>0.33819444444444446</v>
      </c>
      <c r="C940" s="16">
        <f ca="1">IF(OR(C938="O",C938="A"),"O ",VALUE(C932))</f>
        <v>0.32916666666666666</v>
      </c>
      <c r="D940" s="16">
        <f ca="1">IF(OR(D938="O",D938="A"),"O ",VALUE(D932))</f>
        <v>0.32916666666666666</v>
      </c>
      <c r="E940" s="16">
        <f t="shared" ref="E940:AF940" ca="1" si="349">IF(OR(E938="O",E938="A"),"O ",VALUE(E932))</f>
        <v>0.33263888888888887</v>
      </c>
      <c r="F940" s="16">
        <f t="shared" ca="1" si="349"/>
        <v>0.32847222222222222</v>
      </c>
      <c r="G940" s="16">
        <f t="shared" ca="1" si="349"/>
        <v>0.33888888888888885</v>
      </c>
      <c r="H940" s="16" t="str">
        <f t="shared" si="349"/>
        <v xml:space="preserve">O </v>
      </c>
      <c r="I940" s="16">
        <f t="shared" ca="1" si="349"/>
        <v>0.33611111111111108</v>
      </c>
      <c r="J940" s="16">
        <f t="shared" ca="1" si="349"/>
        <v>0.32500000000000001</v>
      </c>
      <c r="K940" s="16">
        <f t="shared" ca="1" si="349"/>
        <v>0.33055555555555555</v>
      </c>
      <c r="L940" s="16">
        <f t="shared" ca="1" si="349"/>
        <v>0.33749999999999997</v>
      </c>
      <c r="M940" s="16">
        <f t="shared" ca="1" si="349"/>
        <v>0.33194444444444443</v>
      </c>
      <c r="N940" s="16">
        <f t="shared" ca="1" si="349"/>
        <v>0.3298611111111111</v>
      </c>
      <c r="O940" s="16" t="str">
        <f t="shared" si="349"/>
        <v xml:space="preserve">O </v>
      </c>
      <c r="P940" s="16">
        <f t="shared" ca="1" si="349"/>
        <v>0.3347222222222222</v>
      </c>
      <c r="Q940" s="16">
        <f t="shared" ca="1" si="349"/>
        <v>0.33263888888888887</v>
      </c>
      <c r="R940" s="16">
        <f t="shared" ca="1" si="349"/>
        <v>0.32847222222222222</v>
      </c>
      <c r="S940" s="16">
        <f t="shared" ca="1" si="349"/>
        <v>0.33055555555555555</v>
      </c>
      <c r="T940" s="16">
        <f t="shared" ca="1" si="349"/>
        <v>0.33958333333333335</v>
      </c>
      <c r="U940" s="16">
        <f t="shared" ca="1" si="349"/>
        <v>0.32777777777777778</v>
      </c>
      <c r="V940" s="16" t="str">
        <f t="shared" si="349"/>
        <v xml:space="preserve">O </v>
      </c>
      <c r="W940" s="16">
        <f t="shared" ca="1" si="349"/>
        <v>0.32500000000000001</v>
      </c>
      <c r="X940" s="16">
        <f t="shared" ca="1" si="349"/>
        <v>0.33124999999999999</v>
      </c>
      <c r="Y940" s="16">
        <f t="shared" ca="1" si="349"/>
        <v>0.3298611111111111</v>
      </c>
      <c r="Z940" s="16">
        <f t="shared" ca="1" si="349"/>
        <v>0.33124999999999999</v>
      </c>
      <c r="AA940" s="16">
        <f t="shared" ca="1" si="349"/>
        <v>0.33124999999999999</v>
      </c>
      <c r="AB940" s="16">
        <f t="shared" ca="1" si="349"/>
        <v>0.33611111111111108</v>
      </c>
      <c r="AC940" s="16" t="str">
        <f t="shared" si="349"/>
        <v xml:space="preserve">O </v>
      </c>
      <c r="AD940" s="16">
        <f t="shared" ca="1" si="349"/>
        <v>0.34027777777777773</v>
      </c>
      <c r="AE940" s="16">
        <f t="shared" ca="1" si="349"/>
        <v>0.34513888888888888</v>
      </c>
      <c r="AF940" s="16">
        <f t="shared" ca="1" si="349"/>
        <v>0.34375</v>
      </c>
    </row>
    <row r="941" spans="1:35" hidden="1">
      <c r="A941" s="1" t="s">
        <v>9</v>
      </c>
      <c r="B941" s="17">
        <v>0.58333333333333337</v>
      </c>
      <c r="C941" s="15"/>
    </row>
    <row r="942" spans="1:35" hidden="1">
      <c r="A942" s="1" t="s">
        <v>11</v>
      </c>
      <c r="B942" s="17">
        <v>0.83333333333333337</v>
      </c>
      <c r="C942" s="15"/>
    </row>
    <row r="943" spans="1:35" hidden="1">
      <c r="A943" s="1" t="s">
        <v>14</v>
      </c>
      <c r="B943" s="16">
        <v>0.375</v>
      </c>
      <c r="C943" s="15"/>
    </row>
    <row r="944" spans="1:35" hidden="1">
      <c r="A944" s="1" t="s">
        <v>24</v>
      </c>
      <c r="B944" s="16">
        <f ca="1">IF(OR(B938="O",B938="A"),0,VALUE(B935))</f>
        <v>4.8611111111111112E-3</v>
      </c>
      <c r="C944" s="16">
        <f ca="1">IF(OR(C938="O",C938="A"),0,VALUE(C935))</f>
        <v>0</v>
      </c>
      <c r="D944" s="16">
        <f ca="1">IF(OR(D938="O",D938="A"),0,VALUE(D935))</f>
        <v>0</v>
      </c>
      <c r="E944" s="16">
        <f t="shared" ref="E944:AF944" ca="1" si="350">IF(OR(E938="O",E938="A"),0,VALUE(E935))</f>
        <v>0</v>
      </c>
      <c r="F944" s="16">
        <f t="shared" ca="1" si="350"/>
        <v>0</v>
      </c>
      <c r="G944" s="16">
        <f t="shared" ca="1" si="350"/>
        <v>5.5555555555555558E-3</v>
      </c>
      <c r="H944" s="16">
        <f t="shared" si="350"/>
        <v>0</v>
      </c>
      <c r="I944" s="16">
        <f t="shared" ca="1" si="350"/>
        <v>2.7777777777777779E-3</v>
      </c>
      <c r="J944" s="16">
        <f t="shared" ca="1" si="350"/>
        <v>0</v>
      </c>
      <c r="K944" s="16">
        <f t="shared" ca="1" si="350"/>
        <v>0</v>
      </c>
      <c r="L944" s="16">
        <f t="shared" ca="1" si="350"/>
        <v>4.1666666666666666E-3</v>
      </c>
      <c r="M944" s="16">
        <f t="shared" ca="1" si="350"/>
        <v>0</v>
      </c>
      <c r="N944" s="16">
        <f t="shared" ca="1" si="350"/>
        <v>0</v>
      </c>
      <c r="O944" s="16">
        <f t="shared" si="350"/>
        <v>0</v>
      </c>
      <c r="P944" s="16">
        <f t="shared" ca="1" si="350"/>
        <v>1.3888888888888889E-3</v>
      </c>
      <c r="Q944" s="16">
        <f t="shared" ca="1" si="350"/>
        <v>0</v>
      </c>
      <c r="R944" s="16">
        <f t="shared" ca="1" si="350"/>
        <v>0</v>
      </c>
      <c r="S944" s="16">
        <f t="shared" ca="1" si="350"/>
        <v>0</v>
      </c>
      <c r="T944" s="16">
        <f t="shared" ca="1" si="350"/>
        <v>6.2499999999999995E-3</v>
      </c>
      <c r="U944" s="16">
        <f t="shared" ca="1" si="350"/>
        <v>0</v>
      </c>
      <c r="V944" s="16">
        <f t="shared" si="350"/>
        <v>0</v>
      </c>
      <c r="W944" s="16">
        <f t="shared" ca="1" si="350"/>
        <v>0</v>
      </c>
      <c r="X944" s="16">
        <f t="shared" ca="1" si="350"/>
        <v>0</v>
      </c>
      <c r="Y944" s="16">
        <f t="shared" ca="1" si="350"/>
        <v>0</v>
      </c>
      <c r="Z944" s="16">
        <f t="shared" ca="1" si="350"/>
        <v>0</v>
      </c>
      <c r="AA944" s="16">
        <f t="shared" ca="1" si="350"/>
        <v>0</v>
      </c>
      <c r="AB944" s="16">
        <f t="shared" ca="1" si="350"/>
        <v>2.7777777777777779E-3</v>
      </c>
      <c r="AC944" s="16">
        <f t="shared" si="350"/>
        <v>0</v>
      </c>
      <c r="AD944" s="16">
        <f t="shared" ca="1" si="350"/>
        <v>6.9444444444444441E-3</v>
      </c>
      <c r="AE944" s="16">
        <f t="shared" ca="1" si="350"/>
        <v>1.1805555555555555E-2</v>
      </c>
      <c r="AF944" s="16">
        <f t="shared" ca="1" si="350"/>
        <v>1.0416666666666666E-2</v>
      </c>
      <c r="AH944" s="24">
        <f ca="1">SUM(B944:AF944)</f>
        <v>5.6944444444444443E-2</v>
      </c>
    </row>
    <row r="945" spans="1:35" hidden="1">
      <c r="B945" s="16">
        <f ca="1">IF(OR(B938="O",B938="A"),0,VALUE(B934))</f>
        <v>0.37222222222222223</v>
      </c>
      <c r="C945" s="16">
        <f ca="1">IF(OR(C938="O",C938="A"),0,VALUE(C934))</f>
        <v>0.38958333333333334</v>
      </c>
      <c r="D945" s="16">
        <f ca="1">IF(OR(D938="O",D938="A"),0,VALUE(D934))</f>
        <v>0.38263888888888892</v>
      </c>
      <c r="E945" s="16">
        <f t="shared" ref="E945:AF945" ca="1" si="351">IF(OR(E938="O",E938="A"),0,VALUE(E934))</f>
        <v>0.38055555555555554</v>
      </c>
      <c r="F945" s="16">
        <f t="shared" ca="1" si="351"/>
        <v>0.39166666666666666</v>
      </c>
      <c r="G945" s="16">
        <f t="shared" ca="1" si="351"/>
        <v>0.37083333333333335</v>
      </c>
      <c r="H945" s="16">
        <f t="shared" si="351"/>
        <v>0</v>
      </c>
      <c r="I945" s="16">
        <f t="shared" ca="1" si="351"/>
        <v>0.37291666666666662</v>
      </c>
      <c r="J945" s="16">
        <f t="shared" ca="1" si="351"/>
        <v>0.3833333333333333</v>
      </c>
      <c r="K945" s="16">
        <f t="shared" ca="1" si="351"/>
        <v>0.38541666666666669</v>
      </c>
      <c r="L945" s="16">
        <f t="shared" ca="1" si="351"/>
        <v>0.38263888888888892</v>
      </c>
      <c r="M945" s="16">
        <f t="shared" ca="1" si="351"/>
        <v>0.37847222222222227</v>
      </c>
      <c r="N945" s="16">
        <f t="shared" ca="1" si="351"/>
        <v>0.37916666666666665</v>
      </c>
      <c r="O945" s="16">
        <f t="shared" si="351"/>
        <v>0</v>
      </c>
      <c r="P945" s="16">
        <f t="shared" ca="1" si="351"/>
        <v>0.3840277777777778</v>
      </c>
      <c r="Q945" s="16">
        <f t="shared" ca="1" si="351"/>
        <v>0.38680555555555557</v>
      </c>
      <c r="R945" s="16">
        <f t="shared" ca="1" si="351"/>
        <v>0.3888888888888889</v>
      </c>
      <c r="S945" s="16">
        <f t="shared" ca="1" si="351"/>
        <v>0.38472222222222219</v>
      </c>
      <c r="T945" s="16">
        <f t="shared" ca="1" si="351"/>
        <v>0.3756944444444445</v>
      </c>
      <c r="U945" s="16">
        <f t="shared" ca="1" si="351"/>
        <v>0.38680555555555557</v>
      </c>
      <c r="V945" s="16">
        <f t="shared" si="351"/>
        <v>0</v>
      </c>
      <c r="W945" s="16">
        <f t="shared" ca="1" si="351"/>
        <v>0.3840277777777778</v>
      </c>
      <c r="X945" s="16">
        <f t="shared" ca="1" si="351"/>
        <v>0.38194444444444442</v>
      </c>
      <c r="Y945" s="16">
        <f t="shared" ca="1" si="351"/>
        <v>0.3833333333333333</v>
      </c>
      <c r="Z945" s="16">
        <f t="shared" ca="1" si="351"/>
        <v>0.37986111111111115</v>
      </c>
      <c r="AA945" s="16">
        <f t="shared" ca="1" si="351"/>
        <v>0.37777777777777777</v>
      </c>
      <c r="AB945" s="16">
        <f t="shared" ca="1" si="351"/>
        <v>0.37847222222222227</v>
      </c>
      <c r="AC945" s="16">
        <f t="shared" si="351"/>
        <v>0</v>
      </c>
      <c r="AD945" s="16">
        <f t="shared" ca="1" si="351"/>
        <v>0.37013888888888885</v>
      </c>
      <c r="AE945" s="16">
        <f t="shared" ca="1" si="351"/>
        <v>0.36458333333333331</v>
      </c>
      <c r="AF945" s="16">
        <f t="shared" ca="1" si="351"/>
        <v>0.37291666666666662</v>
      </c>
      <c r="AG945" s="16"/>
      <c r="AH945" s="24">
        <f ca="1">SUM(B945:AF945)</f>
        <v>10.269444444444444</v>
      </c>
    </row>
    <row r="950" spans="1:35" ht="15" customHeight="1">
      <c r="A950" s="47" t="str">
        <f>Entry!A48</f>
        <v>MS. SONKUNWAR GHRITLAHRE</v>
      </c>
      <c r="B950" s="47"/>
      <c r="C950" s="47"/>
      <c r="D950" s="47"/>
      <c r="E950" s="47"/>
      <c r="F950" s="47"/>
      <c r="G950" s="47"/>
      <c r="H950" s="48" t="s">
        <v>15</v>
      </c>
      <c r="I950" s="48"/>
      <c r="J950" s="48"/>
      <c r="K950" s="48"/>
      <c r="L950" s="26">
        <f ca="1">AH966</f>
        <v>9.8208333333333329</v>
      </c>
      <c r="M950" s="23" t="s">
        <v>16</v>
      </c>
      <c r="N950" s="48" t="s">
        <v>17</v>
      </c>
      <c r="O950" s="48"/>
      <c r="P950" s="23">
        <v>0</v>
      </c>
      <c r="Q950" s="23" t="s">
        <v>18</v>
      </c>
      <c r="R950" s="48" t="s">
        <v>19</v>
      </c>
      <c r="S950" s="48"/>
      <c r="T950" s="23">
        <f>AI952</f>
        <v>26</v>
      </c>
      <c r="U950" s="48" t="s">
        <v>20</v>
      </c>
      <c r="V950" s="48"/>
      <c r="W950" s="23">
        <f>AI953</f>
        <v>0</v>
      </c>
      <c r="X950" s="48" t="s">
        <v>21</v>
      </c>
      <c r="Y950" s="48"/>
      <c r="Z950" s="23">
        <f>AI954</f>
        <v>5</v>
      </c>
      <c r="AA950" s="49" t="s">
        <v>26</v>
      </c>
      <c r="AB950" s="49"/>
      <c r="AC950" s="49"/>
      <c r="AD950" s="49"/>
      <c r="AE950" s="22"/>
      <c r="AF950" s="22"/>
      <c r="AG950" s="22"/>
    </row>
    <row r="951" spans="1:35" ht="14.25" customHeight="1">
      <c r="A951" s="25"/>
      <c r="B951" s="25"/>
      <c r="C951" s="25"/>
      <c r="D951" s="25"/>
      <c r="E951" s="25"/>
      <c r="F951" s="25"/>
      <c r="G951" s="25"/>
      <c r="H951" s="50" t="s">
        <v>23</v>
      </c>
      <c r="I951" s="50"/>
      <c r="J951" s="50"/>
      <c r="K951" s="27">
        <f ca="1">AH965</f>
        <v>0.11041666666666668</v>
      </c>
      <c r="L951" s="51" t="s">
        <v>25</v>
      </c>
      <c r="M951" s="51"/>
      <c r="N951" s="28">
        <v>0</v>
      </c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0"/>
      <c r="AF951" s="20"/>
      <c r="AG951" s="20"/>
    </row>
    <row r="952" spans="1:35" ht="12.2" customHeight="1">
      <c r="A952" s="10" t="s">
        <v>12</v>
      </c>
      <c r="B952" s="5" t="str">
        <f>IF(B959="M","P",IF(B959="E","P",IF(B959="N","P",IF(B959="GS","P",IF(B959="O","O","A")))))</f>
        <v>P</v>
      </c>
      <c r="C952" s="5" t="str">
        <f t="shared" ref="C952:AF952" si="352">IF(C959="M","P",IF(C959="E","P",IF(C959="N","P",IF(C959="GS","P",IF(C959="O","O","A")))))</f>
        <v>O</v>
      </c>
      <c r="D952" s="5" t="str">
        <f t="shared" si="352"/>
        <v>P</v>
      </c>
      <c r="E952" s="5" t="str">
        <f t="shared" si="352"/>
        <v>P</v>
      </c>
      <c r="F952" s="5" t="str">
        <f t="shared" si="352"/>
        <v>P</v>
      </c>
      <c r="G952" s="5" t="str">
        <f t="shared" si="352"/>
        <v>P</v>
      </c>
      <c r="H952" s="5" t="str">
        <f t="shared" si="352"/>
        <v>P</v>
      </c>
      <c r="I952" s="5" t="str">
        <f t="shared" si="352"/>
        <v>P</v>
      </c>
      <c r="J952" s="5" t="str">
        <f t="shared" si="352"/>
        <v>O</v>
      </c>
      <c r="K952" s="5" t="str">
        <f t="shared" si="352"/>
        <v>P</v>
      </c>
      <c r="L952" s="5" t="str">
        <f t="shared" si="352"/>
        <v>P</v>
      </c>
      <c r="M952" s="5" t="str">
        <f t="shared" si="352"/>
        <v>P</v>
      </c>
      <c r="N952" s="5" t="str">
        <f t="shared" si="352"/>
        <v>P</v>
      </c>
      <c r="O952" s="5" t="str">
        <f t="shared" si="352"/>
        <v>P</v>
      </c>
      <c r="P952" s="5" t="str">
        <f t="shared" si="352"/>
        <v>P</v>
      </c>
      <c r="Q952" s="5" t="str">
        <f t="shared" si="352"/>
        <v>O</v>
      </c>
      <c r="R952" s="5" t="str">
        <f t="shared" si="352"/>
        <v>P</v>
      </c>
      <c r="S952" s="5" t="str">
        <f t="shared" si="352"/>
        <v>P</v>
      </c>
      <c r="T952" s="5" t="str">
        <f t="shared" si="352"/>
        <v>P</v>
      </c>
      <c r="U952" s="5" t="str">
        <f t="shared" si="352"/>
        <v>P</v>
      </c>
      <c r="V952" s="5" t="str">
        <f t="shared" si="352"/>
        <v>P</v>
      </c>
      <c r="W952" s="5" t="str">
        <f t="shared" si="352"/>
        <v>P</v>
      </c>
      <c r="X952" s="5" t="str">
        <f t="shared" si="352"/>
        <v>O</v>
      </c>
      <c r="Y952" s="5" t="str">
        <f t="shared" si="352"/>
        <v>P</v>
      </c>
      <c r="Z952" s="5" t="str">
        <f t="shared" si="352"/>
        <v>P</v>
      </c>
      <c r="AA952" s="5" t="str">
        <f t="shared" si="352"/>
        <v>P</v>
      </c>
      <c r="AB952" s="5" t="str">
        <f t="shared" si="352"/>
        <v>P</v>
      </c>
      <c r="AC952" s="5" t="str">
        <f t="shared" si="352"/>
        <v>P</v>
      </c>
      <c r="AD952" s="5" t="str">
        <f t="shared" si="352"/>
        <v>P</v>
      </c>
      <c r="AE952" s="5" t="str">
        <f t="shared" si="352"/>
        <v>O</v>
      </c>
      <c r="AF952" s="5" t="str">
        <f t="shared" si="352"/>
        <v>P</v>
      </c>
      <c r="AH952" s="2" t="s">
        <v>1</v>
      </c>
      <c r="AI952" s="1">
        <f>COUNTIF(B952:AF952,"P")</f>
        <v>26</v>
      </c>
    </row>
    <row r="953" spans="1:35" ht="12.2" customHeight="1">
      <c r="A953" s="11" t="s">
        <v>2</v>
      </c>
      <c r="B953" s="3" t="str">
        <f ca="1">IF(B959="M",TEXT(7.8/24+RAND()*(8.3/24-7.8/24),"HH:MM"),(IF(B959="E",TEXT(13.8/24+RAND()*(14.3/24-13.8/24),"HH:MM"),IF(B959="GS",TEXT(8.8/24+RAND()*(9.3/24-8.8/24),"HH:MM"),IF(B959="N",TEXT(19.8/24+RAND()*(20.3/24-19.8/24),"HH:MM"),"")))))</f>
        <v>08:17</v>
      </c>
      <c r="C953" s="3" t="str">
        <f t="shared" ref="C953:AF953" ca="1" si="353">IF(C959="M",TEXT(7.8/24+RAND()*(8.3/24-7.8/24),"HH:MM"),(IF(C959="E",TEXT(13.8/24+RAND()*(14.3/24-13.8/24),"HH:MM"),IF(C959="GS",TEXT(8.8/24+RAND()*(9.3/24-8.8/24),"HH:MM"),IF(C959="N",TEXT(19.8/24+RAND()*(20.3/24-19.8/24),"HH:MM"),"")))))</f>
        <v/>
      </c>
      <c r="D953" s="3" t="str">
        <f t="shared" ca="1" si="353"/>
        <v>08:09</v>
      </c>
      <c r="E953" s="3" t="str">
        <f t="shared" ca="1" si="353"/>
        <v>08:08</v>
      </c>
      <c r="F953" s="3" t="str">
        <f t="shared" ca="1" si="353"/>
        <v>08:09</v>
      </c>
      <c r="G953" s="3" t="str">
        <f t="shared" ca="1" si="353"/>
        <v>07:50</v>
      </c>
      <c r="H953" s="3" t="str">
        <f t="shared" ca="1" si="353"/>
        <v>07:59</v>
      </c>
      <c r="I953" s="3" t="str">
        <f t="shared" ca="1" si="353"/>
        <v>08:14</v>
      </c>
      <c r="J953" s="3" t="str">
        <f t="shared" ca="1" si="353"/>
        <v/>
      </c>
      <c r="K953" s="3" t="str">
        <f t="shared" ca="1" si="353"/>
        <v>08:14</v>
      </c>
      <c r="L953" s="3" t="str">
        <f t="shared" ca="1" si="353"/>
        <v>07:48</v>
      </c>
      <c r="M953" s="3" t="str">
        <f t="shared" ca="1" si="353"/>
        <v>08:10</v>
      </c>
      <c r="N953" s="3" t="str">
        <f t="shared" ca="1" si="353"/>
        <v>07:50</v>
      </c>
      <c r="O953" s="3" t="str">
        <f t="shared" ca="1" si="353"/>
        <v>08:04</v>
      </c>
      <c r="P953" s="3" t="str">
        <f t="shared" ca="1" si="353"/>
        <v>07:56</v>
      </c>
      <c r="Q953" s="3" t="str">
        <f t="shared" ca="1" si="353"/>
        <v/>
      </c>
      <c r="R953" s="3" t="str">
        <f t="shared" ca="1" si="353"/>
        <v>08:08</v>
      </c>
      <c r="S953" s="3" t="str">
        <f t="shared" ca="1" si="353"/>
        <v>08:09</v>
      </c>
      <c r="T953" s="3" t="str">
        <f t="shared" ca="1" si="353"/>
        <v>08:12</v>
      </c>
      <c r="U953" s="3" t="str">
        <f t="shared" ca="1" si="353"/>
        <v>07:53</v>
      </c>
      <c r="V953" s="3" t="str">
        <f t="shared" ca="1" si="353"/>
        <v>08:08</v>
      </c>
      <c r="W953" s="3" t="str">
        <f t="shared" ca="1" si="353"/>
        <v>08:09</v>
      </c>
      <c r="X953" s="3" t="str">
        <f t="shared" ca="1" si="353"/>
        <v/>
      </c>
      <c r="Y953" s="3" t="str">
        <f t="shared" ca="1" si="353"/>
        <v>08:05</v>
      </c>
      <c r="Z953" s="3" t="str">
        <f t="shared" ca="1" si="353"/>
        <v>08:01</v>
      </c>
      <c r="AA953" s="3" t="str">
        <f t="shared" ca="1" si="353"/>
        <v>08:04</v>
      </c>
      <c r="AB953" s="3" t="str">
        <f t="shared" ca="1" si="353"/>
        <v>08:09</v>
      </c>
      <c r="AC953" s="3" t="str">
        <f t="shared" ca="1" si="353"/>
        <v>08:09</v>
      </c>
      <c r="AD953" s="3" t="str">
        <f t="shared" ca="1" si="353"/>
        <v>07:55</v>
      </c>
      <c r="AE953" s="3" t="str">
        <f t="shared" ca="1" si="353"/>
        <v/>
      </c>
      <c r="AF953" s="3" t="str">
        <f t="shared" ca="1" si="353"/>
        <v>07:54</v>
      </c>
      <c r="AH953" s="2" t="s">
        <v>3</v>
      </c>
      <c r="AI953" s="1">
        <f>COUNTIF(B952:AF952,"A")</f>
        <v>0</v>
      </c>
    </row>
    <row r="954" spans="1:35" ht="12.2" customHeight="1">
      <c r="A954" s="11" t="s">
        <v>4</v>
      </c>
      <c r="B954" s="3" t="str">
        <f ca="1">IF(B959="M",TEXT(17/24+RAND()*(17.3/24-17/24),"HH:MM"),(IF(B959="E",TEXT(20/24+RAND()*(20.3/24-20/24),"HH:MM"),IF(B959="N",TEXT(8/24+RAND()*(8.3/24-8/24),"HH:MM"),IF(B959="GS",TEXT(17/24+RAND()*(17.3/24-17/24),"HH:MM"),"")))))</f>
        <v>17:15</v>
      </c>
      <c r="C954" s="3" t="str">
        <f t="shared" ref="C954:AF954" ca="1" si="354">IF(C959="M",TEXT(17/24+RAND()*(17.3/24-17/24),"HH:MM"),(IF(C959="E",TEXT(20/24+RAND()*(20.3/24-20/24),"HH:MM"),IF(C959="N",TEXT(8/24+RAND()*(8.3/24-8/24),"HH:MM"),IF(C959="GS",TEXT(17/24+RAND()*(17.3/24-17/24),"HH:MM"),"")))))</f>
        <v/>
      </c>
      <c r="D954" s="3" t="str">
        <f t="shared" ca="1" si="354"/>
        <v>17:00</v>
      </c>
      <c r="E954" s="3" t="str">
        <f t="shared" ca="1" si="354"/>
        <v>17:06</v>
      </c>
      <c r="F954" s="3" t="str">
        <f t="shared" ca="1" si="354"/>
        <v>17:05</v>
      </c>
      <c r="G954" s="3" t="str">
        <f t="shared" ca="1" si="354"/>
        <v>17:04</v>
      </c>
      <c r="H954" s="3" t="str">
        <f t="shared" ca="1" si="354"/>
        <v>17:11</v>
      </c>
      <c r="I954" s="3" t="str">
        <f t="shared" ca="1" si="354"/>
        <v>17:00</v>
      </c>
      <c r="J954" s="3" t="str">
        <f t="shared" ca="1" si="354"/>
        <v/>
      </c>
      <c r="K954" s="3" t="str">
        <f t="shared" ca="1" si="354"/>
        <v>17:04</v>
      </c>
      <c r="L954" s="3" t="str">
        <f t="shared" ca="1" si="354"/>
        <v>17:10</v>
      </c>
      <c r="M954" s="3" t="str">
        <f t="shared" ca="1" si="354"/>
        <v>17:03</v>
      </c>
      <c r="N954" s="3" t="str">
        <f t="shared" ca="1" si="354"/>
        <v>17:13</v>
      </c>
      <c r="O954" s="3" t="str">
        <f t="shared" ca="1" si="354"/>
        <v>17:00</v>
      </c>
      <c r="P954" s="3" t="str">
        <f t="shared" ca="1" si="354"/>
        <v>17:04</v>
      </c>
      <c r="Q954" s="3" t="str">
        <f t="shared" ca="1" si="354"/>
        <v/>
      </c>
      <c r="R954" s="3" t="str">
        <f t="shared" ca="1" si="354"/>
        <v>17:08</v>
      </c>
      <c r="S954" s="3" t="str">
        <f t="shared" ca="1" si="354"/>
        <v>17:11</v>
      </c>
      <c r="T954" s="3" t="str">
        <f t="shared" ca="1" si="354"/>
        <v>17:15</v>
      </c>
      <c r="U954" s="3" t="str">
        <f t="shared" ca="1" si="354"/>
        <v>17:15</v>
      </c>
      <c r="V954" s="3" t="str">
        <f t="shared" ca="1" si="354"/>
        <v>17:04</v>
      </c>
      <c r="W954" s="3" t="str">
        <f t="shared" ca="1" si="354"/>
        <v>17:02</v>
      </c>
      <c r="X954" s="3" t="str">
        <f t="shared" ca="1" si="354"/>
        <v/>
      </c>
      <c r="Y954" s="3" t="str">
        <f t="shared" ca="1" si="354"/>
        <v>17:13</v>
      </c>
      <c r="Z954" s="3" t="str">
        <f t="shared" ca="1" si="354"/>
        <v>17:16</v>
      </c>
      <c r="AA954" s="3" t="str">
        <f t="shared" ca="1" si="354"/>
        <v>17:06</v>
      </c>
      <c r="AB954" s="3" t="str">
        <f t="shared" ca="1" si="354"/>
        <v>17:17</v>
      </c>
      <c r="AC954" s="3" t="str">
        <f t="shared" ca="1" si="354"/>
        <v>17:05</v>
      </c>
      <c r="AD954" s="3" t="str">
        <f t="shared" ca="1" si="354"/>
        <v>17:06</v>
      </c>
      <c r="AE954" s="3" t="str">
        <f t="shared" ca="1" si="354"/>
        <v/>
      </c>
      <c r="AF954" s="3" t="str">
        <f t="shared" ca="1" si="354"/>
        <v>17:13</v>
      </c>
      <c r="AH954" s="1" t="s">
        <v>22</v>
      </c>
      <c r="AI954" s="1">
        <f>COUNTIF(B959:AF959,"O")</f>
        <v>5</v>
      </c>
    </row>
    <row r="955" spans="1:35" ht="12.2" customHeight="1">
      <c r="A955" s="11" t="s">
        <v>5</v>
      </c>
      <c r="B955" s="3" t="str">
        <f ca="1">IF(B959="M",TEXT(B954-B953,"H:MM"),IF(B959="E",TEXT(B954-B953,"H:MM"),IF(B959="N",TEXT(B954+24-B953+30,"H:MM"),IF(B959="GS",TEXT(B954-B953,"H:MM"),""))))</f>
        <v>8:58</v>
      </c>
      <c r="C955" s="3" t="str">
        <f t="shared" ref="C955:AF955" si="355">IF(C959="M",TEXT(C954-C953,"H:MM"),IF(C959="E",TEXT(C954-C953,"H:MM"),IF(C959="N",TEXT(C954+24-C953+30,"H:MM"),IF(C959="GS",TEXT(C954-C953,"H:MM"),""))))</f>
        <v/>
      </c>
      <c r="D955" s="3" t="str">
        <f t="shared" ca="1" si="355"/>
        <v>8:51</v>
      </c>
      <c r="E955" s="3" t="str">
        <f t="shared" ca="1" si="355"/>
        <v>8:58</v>
      </c>
      <c r="F955" s="3" t="str">
        <f t="shared" ca="1" si="355"/>
        <v>8:56</v>
      </c>
      <c r="G955" s="3" t="str">
        <f t="shared" ca="1" si="355"/>
        <v>9:14</v>
      </c>
      <c r="H955" s="3" t="str">
        <f t="shared" ca="1" si="355"/>
        <v>9:12</v>
      </c>
      <c r="I955" s="3" t="str">
        <f t="shared" ca="1" si="355"/>
        <v>8:46</v>
      </c>
      <c r="J955" s="3" t="str">
        <f t="shared" si="355"/>
        <v/>
      </c>
      <c r="K955" s="3" t="str">
        <f t="shared" ca="1" si="355"/>
        <v>8:50</v>
      </c>
      <c r="L955" s="3" t="str">
        <f t="shared" ca="1" si="355"/>
        <v>9:22</v>
      </c>
      <c r="M955" s="3" t="str">
        <f t="shared" ca="1" si="355"/>
        <v>8:53</v>
      </c>
      <c r="N955" s="3" t="str">
        <f t="shared" ca="1" si="355"/>
        <v>9:23</v>
      </c>
      <c r="O955" s="3" t="str">
        <f t="shared" ca="1" si="355"/>
        <v>8:56</v>
      </c>
      <c r="P955" s="3" t="str">
        <f t="shared" ca="1" si="355"/>
        <v>9:08</v>
      </c>
      <c r="Q955" s="3" t="str">
        <f t="shared" si="355"/>
        <v/>
      </c>
      <c r="R955" s="3" t="str">
        <f t="shared" ca="1" si="355"/>
        <v>9:00</v>
      </c>
      <c r="S955" s="3" t="str">
        <f t="shared" ca="1" si="355"/>
        <v>9:02</v>
      </c>
      <c r="T955" s="3" t="str">
        <f t="shared" ca="1" si="355"/>
        <v>9:03</v>
      </c>
      <c r="U955" s="3" t="str">
        <f t="shared" ca="1" si="355"/>
        <v>9:22</v>
      </c>
      <c r="V955" s="3" t="str">
        <f t="shared" ca="1" si="355"/>
        <v>8:56</v>
      </c>
      <c r="W955" s="3" t="str">
        <f t="shared" ca="1" si="355"/>
        <v>8:53</v>
      </c>
      <c r="X955" s="3" t="str">
        <f t="shared" si="355"/>
        <v/>
      </c>
      <c r="Y955" s="3" t="str">
        <f t="shared" ca="1" si="355"/>
        <v>9:08</v>
      </c>
      <c r="Z955" s="3" t="str">
        <f t="shared" ca="1" si="355"/>
        <v>9:15</v>
      </c>
      <c r="AA955" s="3" t="str">
        <f t="shared" ca="1" si="355"/>
        <v>9:02</v>
      </c>
      <c r="AB955" s="3" t="str">
        <f t="shared" ca="1" si="355"/>
        <v>9:08</v>
      </c>
      <c r="AC955" s="3" t="str">
        <f t="shared" ca="1" si="355"/>
        <v>8:56</v>
      </c>
      <c r="AD955" s="3" t="str">
        <f t="shared" ca="1" si="355"/>
        <v>9:11</v>
      </c>
      <c r="AE955" s="3" t="str">
        <f t="shared" si="355"/>
        <v/>
      </c>
      <c r="AF955" s="3" t="str">
        <f t="shared" ca="1" si="355"/>
        <v>9:19</v>
      </c>
      <c r="AH955" s="1" t="s">
        <v>27</v>
      </c>
      <c r="AI955" s="1">
        <f ca="1">COUNTIF(B956:AF956,(B956:AF956)&gt;0)</f>
        <v>0</v>
      </c>
    </row>
    <row r="956" spans="1:35" ht="12.2" customHeight="1">
      <c r="A956" s="11" t="s">
        <v>6</v>
      </c>
      <c r="B956" s="6" t="str">
        <f ca="1">IF(AND(B959="GS",B961&gt;$B$19),TEXT(B961-$B$19,"HH:MM"),IF(AND(B959="M",B961&gt;$B$15),TEXT(B961-$B$15,"HH:MM"),IF(AND(B959="E",B961&gt;$B$17),TEXT(B961-$B$17,"HH:MM"),IF(AND(B959="N",B961&gt;$B$18),TEXT(B961-$B$18,"HH:MM"),IF(OR(B959="O",B959="A"),"",0)))))</f>
        <v>00:17</v>
      </c>
      <c r="C956" s="6" t="str">
        <f>IF(AND(C959="GS",C961&gt;$B$19),TEXT(C961-$B$19,"HH:MM"),IF(AND(C959="M",C961&gt;$B$15),TEXT(C961-$B$15,"HH:MM"),IF(AND(C959="E",C961&gt;$B$17),TEXT(C961-$B$17,"HH:MM"),IF(AND(C959="N",C961&gt;$B$18),TEXT(C961-$B$18,"HH:MM"),IF(OR(C959="O",C959="A"),"",0)))))</f>
        <v/>
      </c>
      <c r="D956" s="6" t="str">
        <f ca="1">IF(AND(D959="GS",D961&gt;$B$19),TEXT(D961-$B$19,"HH:MM"),IF(AND(D959="M",D961&gt;$B$15),TEXT(D961-$B$15,"HH:MM"),IF(AND(D959="E",D961&gt;$B$17),TEXT(D961-$B$17,"HH:MM"),IF(AND(D959="N",D961&gt;$B$18),TEXT(D961-$B$18,"HH:MM"),IF(OR(D959="O",D959="A"),"",0)))))</f>
        <v>00:09</v>
      </c>
      <c r="E956" s="6" t="str">
        <f t="shared" ref="E956:AF956" ca="1" si="356">IF(AND(E959="GS",E961&gt;$B$19),TEXT(E961-$B$19,"HH:MM"),IF(AND(E959="M",E961&gt;$B$15),TEXT(E961-$B$15,"HH:MM"),IF(AND(E959="E",E961&gt;$B$17),TEXT(E961-$B$17,"HH:MM"),IF(AND(E959="N",E961&gt;$B$18),TEXT(E961-$B$18,"HH:MM"),IF(OR(E959="O",E959="A"),"",0)))))</f>
        <v>00:08</v>
      </c>
      <c r="F956" s="6" t="str">
        <f t="shared" ca="1" si="356"/>
        <v>00:09</v>
      </c>
      <c r="G956" s="6">
        <f t="shared" ca="1" si="356"/>
        <v>0</v>
      </c>
      <c r="H956" s="6">
        <f t="shared" ca="1" si="356"/>
        <v>0</v>
      </c>
      <c r="I956" s="6" t="str">
        <f t="shared" ca="1" si="356"/>
        <v>00:14</v>
      </c>
      <c r="J956" s="6" t="str">
        <f t="shared" si="356"/>
        <v/>
      </c>
      <c r="K956" s="6" t="str">
        <f t="shared" ca="1" si="356"/>
        <v>00:14</v>
      </c>
      <c r="L956" s="6">
        <f t="shared" ca="1" si="356"/>
        <v>0</v>
      </c>
      <c r="M956" s="6" t="str">
        <f t="shared" ca="1" si="356"/>
        <v>00:10</v>
      </c>
      <c r="N956" s="6">
        <f t="shared" ca="1" si="356"/>
        <v>0</v>
      </c>
      <c r="O956" s="6" t="str">
        <f t="shared" ca="1" si="356"/>
        <v>00:04</v>
      </c>
      <c r="P956" s="6">
        <f t="shared" ca="1" si="356"/>
        <v>0</v>
      </c>
      <c r="Q956" s="6" t="str">
        <f t="shared" si="356"/>
        <v/>
      </c>
      <c r="R956" s="6" t="str">
        <f t="shared" ca="1" si="356"/>
        <v>00:08</v>
      </c>
      <c r="S956" s="6" t="str">
        <f t="shared" ca="1" si="356"/>
        <v>00:09</v>
      </c>
      <c r="T956" s="6" t="str">
        <f t="shared" ca="1" si="356"/>
        <v>00:12</v>
      </c>
      <c r="U956" s="6">
        <f t="shared" ca="1" si="356"/>
        <v>0</v>
      </c>
      <c r="V956" s="6" t="str">
        <f t="shared" ca="1" si="356"/>
        <v>00:08</v>
      </c>
      <c r="W956" s="6" t="str">
        <f t="shared" ca="1" si="356"/>
        <v>00:09</v>
      </c>
      <c r="X956" s="6" t="str">
        <f t="shared" si="356"/>
        <v/>
      </c>
      <c r="Y956" s="6" t="str">
        <f t="shared" ca="1" si="356"/>
        <v>00:05</v>
      </c>
      <c r="Z956" s="6" t="str">
        <f t="shared" ca="1" si="356"/>
        <v>00:01</v>
      </c>
      <c r="AA956" s="6" t="str">
        <f t="shared" ca="1" si="356"/>
        <v>00:04</v>
      </c>
      <c r="AB956" s="6" t="str">
        <f t="shared" ca="1" si="356"/>
        <v>00:09</v>
      </c>
      <c r="AC956" s="6" t="str">
        <f t="shared" ca="1" si="356"/>
        <v>00:09</v>
      </c>
      <c r="AD956" s="6">
        <f t="shared" ca="1" si="356"/>
        <v>0</v>
      </c>
      <c r="AE956" s="6" t="str">
        <f t="shared" si="356"/>
        <v/>
      </c>
      <c r="AF956" s="6">
        <f t="shared" ca="1" si="356"/>
        <v>0</v>
      </c>
    </row>
    <row r="957" spans="1:35" ht="12.2" customHeight="1">
      <c r="A957" s="12" t="s">
        <v>7</v>
      </c>
      <c r="B957" s="7"/>
      <c r="C957" s="7"/>
      <c r="D957" s="8"/>
      <c r="E957" s="7"/>
      <c r="F957" s="7"/>
      <c r="G957" s="7"/>
      <c r="H957" s="8"/>
      <c r="I957" s="8"/>
      <c r="J957" s="7"/>
      <c r="K957" s="7"/>
      <c r="L957" s="7"/>
      <c r="M957" s="7"/>
      <c r="N957" s="7"/>
      <c r="O957" s="7"/>
      <c r="P957" s="7"/>
      <c r="Q957" s="7"/>
      <c r="R957" s="8"/>
      <c r="S957" s="7"/>
      <c r="T957" s="7"/>
      <c r="U957" s="7"/>
      <c r="V957" s="7"/>
      <c r="W957" s="7"/>
      <c r="X957" s="7"/>
      <c r="Y957" s="8"/>
      <c r="Z957" s="7"/>
      <c r="AA957" s="8"/>
      <c r="AB957" s="7"/>
      <c r="AC957" s="8"/>
      <c r="AD957" s="8"/>
      <c r="AE957" s="8"/>
      <c r="AF957" s="8"/>
    </row>
    <row r="958" spans="1:35" ht="12.2" customHeight="1">
      <c r="A958" s="13" t="s">
        <v>8</v>
      </c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</row>
    <row r="959" spans="1:35" ht="18.75" customHeight="1">
      <c r="A959" s="14" t="s">
        <v>13</v>
      </c>
      <c r="B959" s="4" t="str">
        <f>Entry!B48</f>
        <v>M</v>
      </c>
      <c r="C959" s="4" t="str">
        <f>Entry!C48</f>
        <v>O</v>
      </c>
      <c r="D959" s="4" t="str">
        <f>Entry!D48</f>
        <v>M</v>
      </c>
      <c r="E959" s="4" t="str">
        <f>Entry!E48</f>
        <v>M</v>
      </c>
      <c r="F959" s="4" t="str">
        <f>Entry!F48</f>
        <v>M</v>
      </c>
      <c r="G959" s="4" t="str">
        <f>Entry!G48</f>
        <v>M</v>
      </c>
      <c r="H959" s="4" t="str">
        <f>Entry!H48</f>
        <v>M</v>
      </c>
      <c r="I959" s="4" t="str">
        <f>Entry!I48</f>
        <v>M</v>
      </c>
      <c r="J959" s="4" t="str">
        <f>Entry!J48</f>
        <v>O</v>
      </c>
      <c r="K959" s="4" t="str">
        <f>Entry!K48</f>
        <v>M</v>
      </c>
      <c r="L959" s="4" t="str">
        <f>Entry!L48</f>
        <v>M</v>
      </c>
      <c r="M959" s="4" t="str">
        <f>Entry!M48</f>
        <v>M</v>
      </c>
      <c r="N959" s="4" t="str">
        <f>Entry!N48</f>
        <v>M</v>
      </c>
      <c r="O959" s="4" t="str">
        <f>Entry!O48</f>
        <v>M</v>
      </c>
      <c r="P959" s="4" t="str">
        <f>Entry!P48</f>
        <v>M</v>
      </c>
      <c r="Q959" s="4" t="str">
        <f>Entry!Q48</f>
        <v>O</v>
      </c>
      <c r="R959" s="4" t="str">
        <f>Entry!R48</f>
        <v>M</v>
      </c>
      <c r="S959" s="4" t="str">
        <f>Entry!S48</f>
        <v>M</v>
      </c>
      <c r="T959" s="4" t="str">
        <f>Entry!T48</f>
        <v>M</v>
      </c>
      <c r="U959" s="4" t="str">
        <f>Entry!U48</f>
        <v>M</v>
      </c>
      <c r="V959" s="4" t="str">
        <f>Entry!V48</f>
        <v>M</v>
      </c>
      <c r="W959" s="4" t="str">
        <f>Entry!W48</f>
        <v>M</v>
      </c>
      <c r="X959" s="4" t="str">
        <f>Entry!X48</f>
        <v>O</v>
      </c>
      <c r="Y959" s="4" t="str">
        <f>Entry!Y48</f>
        <v>M</v>
      </c>
      <c r="Z959" s="4" t="str">
        <f>Entry!Z48</f>
        <v>M</v>
      </c>
      <c r="AA959" s="4" t="str">
        <f>Entry!AA48</f>
        <v>M</v>
      </c>
      <c r="AB959" s="4" t="str">
        <f>Entry!AB48</f>
        <v>M</v>
      </c>
      <c r="AC959" s="4" t="str">
        <f>Entry!AC48</f>
        <v>M</v>
      </c>
      <c r="AD959" s="4" t="str">
        <f>Entry!AD48</f>
        <v>M</v>
      </c>
      <c r="AE959" s="4" t="str">
        <f>Entry!AE48</f>
        <v>O</v>
      </c>
      <c r="AF959" s="4" t="str">
        <f>Entry!AF48</f>
        <v>M</v>
      </c>
    </row>
    <row r="960" spans="1:35" hidden="1">
      <c r="A960" s="1" t="s">
        <v>10</v>
      </c>
      <c r="B960" s="16">
        <v>0.33333333333333331</v>
      </c>
      <c r="C960" s="15"/>
    </row>
    <row r="961" spans="1:35" hidden="1">
      <c r="B961" s="16">
        <f ca="1">IF(OR(B959="O",B959="A"),"O ",VALUE(B953))</f>
        <v>0.34513888888888888</v>
      </c>
      <c r="C961" s="16" t="str">
        <f>IF(OR(C959="O",C959="A"),"O ",VALUE(C953))</f>
        <v xml:space="preserve">O </v>
      </c>
      <c r="D961" s="16">
        <f ca="1">IF(OR(D959="O",D959="A"),"O ",VALUE(D953))</f>
        <v>0.33958333333333335</v>
      </c>
      <c r="E961" s="16">
        <f t="shared" ref="E961:AF961" ca="1" si="357">IF(OR(E959="O",E959="A"),"O ",VALUE(E953))</f>
        <v>0.33888888888888885</v>
      </c>
      <c r="F961" s="16">
        <f t="shared" ca="1" si="357"/>
        <v>0.33958333333333335</v>
      </c>
      <c r="G961" s="16">
        <f t="shared" ca="1" si="357"/>
        <v>0.3263888888888889</v>
      </c>
      <c r="H961" s="16">
        <f t="shared" ca="1" si="357"/>
        <v>0.33263888888888887</v>
      </c>
      <c r="I961" s="16">
        <f t="shared" ca="1" si="357"/>
        <v>0.3430555555555555</v>
      </c>
      <c r="J961" s="16" t="str">
        <f t="shared" si="357"/>
        <v xml:space="preserve">O </v>
      </c>
      <c r="K961" s="16">
        <f t="shared" ca="1" si="357"/>
        <v>0.3430555555555555</v>
      </c>
      <c r="L961" s="16">
        <f t="shared" ca="1" si="357"/>
        <v>0.32500000000000001</v>
      </c>
      <c r="M961" s="16">
        <f t="shared" ca="1" si="357"/>
        <v>0.34027777777777773</v>
      </c>
      <c r="N961" s="16">
        <f t="shared" ca="1" si="357"/>
        <v>0.3263888888888889</v>
      </c>
      <c r="O961" s="16">
        <f t="shared" ca="1" si="357"/>
        <v>0.33611111111111108</v>
      </c>
      <c r="P961" s="16">
        <f t="shared" ca="1" si="357"/>
        <v>0.33055555555555555</v>
      </c>
      <c r="Q961" s="16" t="str">
        <f t="shared" si="357"/>
        <v xml:space="preserve">O </v>
      </c>
      <c r="R961" s="16">
        <f t="shared" ca="1" si="357"/>
        <v>0.33888888888888885</v>
      </c>
      <c r="S961" s="16">
        <f t="shared" ca="1" si="357"/>
        <v>0.33958333333333335</v>
      </c>
      <c r="T961" s="16">
        <f t="shared" ca="1" si="357"/>
        <v>0.34166666666666662</v>
      </c>
      <c r="U961" s="16">
        <f t="shared" ca="1" si="357"/>
        <v>0.32847222222222222</v>
      </c>
      <c r="V961" s="16">
        <f t="shared" ca="1" si="357"/>
        <v>0.33888888888888885</v>
      </c>
      <c r="W961" s="16">
        <f t="shared" ca="1" si="357"/>
        <v>0.33958333333333335</v>
      </c>
      <c r="X961" s="16" t="str">
        <f t="shared" si="357"/>
        <v xml:space="preserve">O </v>
      </c>
      <c r="Y961" s="16">
        <f t="shared" ca="1" si="357"/>
        <v>0.33680555555555558</v>
      </c>
      <c r="Z961" s="16">
        <f t="shared" ca="1" si="357"/>
        <v>0.33402777777777781</v>
      </c>
      <c r="AA961" s="16">
        <f t="shared" ca="1" si="357"/>
        <v>0.33611111111111108</v>
      </c>
      <c r="AB961" s="16">
        <f t="shared" ca="1" si="357"/>
        <v>0.33958333333333335</v>
      </c>
      <c r="AC961" s="16">
        <f t="shared" ca="1" si="357"/>
        <v>0.33958333333333335</v>
      </c>
      <c r="AD961" s="16">
        <f t="shared" ca="1" si="357"/>
        <v>0.3298611111111111</v>
      </c>
      <c r="AE961" s="16" t="str">
        <f t="shared" si="357"/>
        <v xml:space="preserve">O </v>
      </c>
      <c r="AF961" s="16">
        <f t="shared" ca="1" si="357"/>
        <v>0.32916666666666666</v>
      </c>
    </row>
    <row r="962" spans="1:35" hidden="1">
      <c r="A962" s="1" t="s">
        <v>9</v>
      </c>
      <c r="B962" s="17">
        <v>0.58333333333333337</v>
      </c>
      <c r="C962" s="15"/>
    </row>
    <row r="963" spans="1:35" hidden="1">
      <c r="A963" s="1" t="s">
        <v>11</v>
      </c>
      <c r="B963" s="17">
        <v>0.83333333333333337</v>
      </c>
      <c r="C963" s="15"/>
    </row>
    <row r="964" spans="1:35" hidden="1">
      <c r="A964" s="1" t="s">
        <v>14</v>
      </c>
      <c r="B964" s="16">
        <v>0.375</v>
      </c>
      <c r="C964" s="15"/>
    </row>
    <row r="965" spans="1:35" hidden="1">
      <c r="A965" s="1" t="s">
        <v>24</v>
      </c>
      <c r="B965" s="16">
        <f ca="1">IF(OR(B959="O",B959="A"),0,VALUE(B956))</f>
        <v>1.1805555555555555E-2</v>
      </c>
      <c r="C965" s="16">
        <f>IF(OR(C959="O",C959="A"),0,VALUE(C956))</f>
        <v>0</v>
      </c>
      <c r="D965" s="16">
        <f ca="1">IF(OR(D959="O",D959="A"),0,VALUE(D956))</f>
        <v>6.2499999999999995E-3</v>
      </c>
      <c r="E965" s="16">
        <f t="shared" ref="E965:AF965" ca="1" si="358">IF(OR(E959="O",E959="A"),0,VALUE(E956))</f>
        <v>5.5555555555555558E-3</v>
      </c>
      <c r="F965" s="16">
        <f t="shared" ca="1" si="358"/>
        <v>6.2499999999999995E-3</v>
      </c>
      <c r="G965" s="16">
        <f t="shared" ca="1" si="358"/>
        <v>0</v>
      </c>
      <c r="H965" s="16">
        <f t="shared" ca="1" si="358"/>
        <v>0</v>
      </c>
      <c r="I965" s="16">
        <f t="shared" ca="1" si="358"/>
        <v>9.7222222222222224E-3</v>
      </c>
      <c r="J965" s="16">
        <f t="shared" si="358"/>
        <v>0</v>
      </c>
      <c r="K965" s="16">
        <f t="shared" ca="1" si="358"/>
        <v>9.7222222222222224E-3</v>
      </c>
      <c r="L965" s="16">
        <f t="shared" ca="1" si="358"/>
        <v>0</v>
      </c>
      <c r="M965" s="16">
        <f t="shared" ca="1" si="358"/>
        <v>6.9444444444444441E-3</v>
      </c>
      <c r="N965" s="16">
        <f t="shared" ca="1" si="358"/>
        <v>0</v>
      </c>
      <c r="O965" s="16">
        <f t="shared" ca="1" si="358"/>
        <v>2.7777777777777779E-3</v>
      </c>
      <c r="P965" s="16">
        <f t="shared" ca="1" si="358"/>
        <v>0</v>
      </c>
      <c r="Q965" s="16">
        <f t="shared" si="358"/>
        <v>0</v>
      </c>
      <c r="R965" s="16">
        <f t="shared" ca="1" si="358"/>
        <v>5.5555555555555558E-3</v>
      </c>
      <c r="S965" s="16">
        <f t="shared" ca="1" si="358"/>
        <v>6.2499999999999995E-3</v>
      </c>
      <c r="T965" s="16">
        <f t="shared" ca="1" si="358"/>
        <v>8.3333333333333332E-3</v>
      </c>
      <c r="U965" s="16">
        <f t="shared" ca="1" si="358"/>
        <v>0</v>
      </c>
      <c r="V965" s="16">
        <f t="shared" ca="1" si="358"/>
        <v>5.5555555555555558E-3</v>
      </c>
      <c r="W965" s="16">
        <f t="shared" ca="1" si="358"/>
        <v>6.2499999999999995E-3</v>
      </c>
      <c r="X965" s="16">
        <f t="shared" si="358"/>
        <v>0</v>
      </c>
      <c r="Y965" s="16">
        <f t="shared" ca="1" si="358"/>
        <v>3.472222222222222E-3</v>
      </c>
      <c r="Z965" s="16">
        <f t="shared" ca="1" si="358"/>
        <v>6.9444444444444447E-4</v>
      </c>
      <c r="AA965" s="16">
        <f t="shared" ca="1" si="358"/>
        <v>2.7777777777777779E-3</v>
      </c>
      <c r="AB965" s="16">
        <f t="shared" ca="1" si="358"/>
        <v>6.2499999999999995E-3</v>
      </c>
      <c r="AC965" s="16">
        <f t="shared" ca="1" si="358"/>
        <v>6.2499999999999995E-3</v>
      </c>
      <c r="AD965" s="16">
        <f t="shared" ca="1" si="358"/>
        <v>0</v>
      </c>
      <c r="AE965" s="16">
        <f t="shared" si="358"/>
        <v>0</v>
      </c>
      <c r="AF965" s="16">
        <f t="shared" ca="1" si="358"/>
        <v>0</v>
      </c>
      <c r="AH965" s="24">
        <f ca="1">SUM(B965:AF965)</f>
        <v>0.11041666666666668</v>
      </c>
    </row>
    <row r="966" spans="1:35" hidden="1">
      <c r="B966" s="16">
        <f ca="1">IF(OR(B959="O",B959="A"),0,VALUE(B955))</f>
        <v>0.37361111111111112</v>
      </c>
      <c r="C966" s="16">
        <f>IF(OR(C959="O",C959="A"),0,VALUE(C955))</f>
        <v>0</v>
      </c>
      <c r="D966" s="16">
        <f ca="1">IF(OR(D959="O",D959="A"),0,VALUE(D955))</f>
        <v>0.36874999999999997</v>
      </c>
      <c r="E966" s="16">
        <f t="shared" ref="E966:AF966" ca="1" si="359">IF(OR(E959="O",E959="A"),0,VALUE(E955))</f>
        <v>0.37361111111111112</v>
      </c>
      <c r="F966" s="16">
        <f t="shared" ca="1" si="359"/>
        <v>0.37222222222222223</v>
      </c>
      <c r="G966" s="16">
        <f t="shared" ca="1" si="359"/>
        <v>0.38472222222222219</v>
      </c>
      <c r="H966" s="16">
        <f t="shared" ca="1" si="359"/>
        <v>0.3833333333333333</v>
      </c>
      <c r="I966" s="16">
        <f t="shared" ca="1" si="359"/>
        <v>0.36527777777777781</v>
      </c>
      <c r="J966" s="16">
        <f t="shared" si="359"/>
        <v>0</v>
      </c>
      <c r="K966" s="16">
        <f t="shared" ca="1" si="359"/>
        <v>0.36805555555555558</v>
      </c>
      <c r="L966" s="16">
        <f t="shared" ca="1" si="359"/>
        <v>0.39027777777777778</v>
      </c>
      <c r="M966" s="16">
        <f t="shared" ca="1" si="359"/>
        <v>0.37013888888888885</v>
      </c>
      <c r="N966" s="16">
        <f t="shared" ca="1" si="359"/>
        <v>0.39097222222222222</v>
      </c>
      <c r="O966" s="16">
        <f t="shared" ca="1" si="359"/>
        <v>0.37222222222222223</v>
      </c>
      <c r="P966" s="16">
        <f t="shared" ca="1" si="359"/>
        <v>0.38055555555555554</v>
      </c>
      <c r="Q966" s="16">
        <f t="shared" si="359"/>
        <v>0</v>
      </c>
      <c r="R966" s="16">
        <f t="shared" ca="1" si="359"/>
        <v>0.375</v>
      </c>
      <c r="S966" s="16">
        <f t="shared" ca="1" si="359"/>
        <v>0.37638888888888888</v>
      </c>
      <c r="T966" s="16">
        <f t="shared" ca="1" si="359"/>
        <v>0.37708333333333338</v>
      </c>
      <c r="U966" s="16">
        <f t="shared" ca="1" si="359"/>
        <v>0.39027777777777778</v>
      </c>
      <c r="V966" s="16">
        <f t="shared" ca="1" si="359"/>
        <v>0.37222222222222223</v>
      </c>
      <c r="W966" s="16">
        <f t="shared" ca="1" si="359"/>
        <v>0.37013888888888885</v>
      </c>
      <c r="X966" s="16">
        <f t="shared" si="359"/>
        <v>0</v>
      </c>
      <c r="Y966" s="16">
        <f t="shared" ca="1" si="359"/>
        <v>0.38055555555555554</v>
      </c>
      <c r="Z966" s="16">
        <f t="shared" ca="1" si="359"/>
        <v>0.38541666666666669</v>
      </c>
      <c r="AA966" s="16">
        <f t="shared" ca="1" si="359"/>
        <v>0.37638888888888888</v>
      </c>
      <c r="AB966" s="16">
        <f t="shared" ca="1" si="359"/>
        <v>0.38055555555555554</v>
      </c>
      <c r="AC966" s="16">
        <f t="shared" ca="1" si="359"/>
        <v>0.37222222222222223</v>
      </c>
      <c r="AD966" s="16">
        <f t="shared" ca="1" si="359"/>
        <v>0.38263888888888892</v>
      </c>
      <c r="AE966" s="16">
        <f t="shared" si="359"/>
        <v>0</v>
      </c>
      <c r="AF966" s="16">
        <f t="shared" ca="1" si="359"/>
        <v>0.38819444444444445</v>
      </c>
      <c r="AG966" s="16"/>
      <c r="AH966" s="24">
        <f ca="1">SUM(B966:AF966)</f>
        <v>9.8208333333333329</v>
      </c>
    </row>
    <row r="967" spans="1:35" hidden="1"/>
    <row r="973" spans="1:35" ht="15" customHeight="1">
      <c r="A973" s="47" t="str">
        <f>Entry!A49</f>
        <v>MR. DEBANAND  MOHANTA</v>
      </c>
      <c r="B973" s="47"/>
      <c r="C973" s="47"/>
      <c r="D973" s="47"/>
      <c r="E973" s="47"/>
      <c r="F973" s="47"/>
      <c r="G973" s="47"/>
      <c r="H973" s="48" t="s">
        <v>15</v>
      </c>
      <c r="I973" s="48"/>
      <c r="J973" s="48"/>
      <c r="K973" s="48"/>
      <c r="L973" s="26">
        <f ca="1">AH989</f>
        <v>9.813194444444445</v>
      </c>
      <c r="M973" s="23" t="s">
        <v>16</v>
      </c>
      <c r="N973" s="48" t="s">
        <v>17</v>
      </c>
      <c r="O973" s="48"/>
      <c r="P973" s="23">
        <v>0</v>
      </c>
      <c r="Q973" s="23" t="s">
        <v>18</v>
      </c>
      <c r="R973" s="48" t="s">
        <v>19</v>
      </c>
      <c r="S973" s="48"/>
      <c r="T973" s="23">
        <f>AI975</f>
        <v>26</v>
      </c>
      <c r="U973" s="48" t="s">
        <v>20</v>
      </c>
      <c r="V973" s="48"/>
      <c r="W973" s="23">
        <f>AI976</f>
        <v>0</v>
      </c>
      <c r="X973" s="48" t="s">
        <v>21</v>
      </c>
      <c r="Y973" s="48"/>
      <c r="Z973" s="23">
        <f>AI977</f>
        <v>5</v>
      </c>
      <c r="AA973" s="49" t="s">
        <v>26</v>
      </c>
      <c r="AB973" s="49"/>
      <c r="AC973" s="49"/>
      <c r="AD973" s="49"/>
      <c r="AE973" s="22"/>
      <c r="AF973" s="22"/>
      <c r="AG973" s="22"/>
    </row>
    <row r="974" spans="1:35" ht="14.25" customHeight="1">
      <c r="A974" s="25"/>
      <c r="B974" s="25"/>
      <c r="C974" s="25"/>
      <c r="D974" s="25"/>
      <c r="E974" s="25"/>
      <c r="F974" s="25"/>
      <c r="G974" s="25"/>
      <c r="H974" s="50" t="s">
        <v>23</v>
      </c>
      <c r="I974" s="50"/>
      <c r="J974" s="50"/>
      <c r="K974" s="27">
        <f ca="1">AH988</f>
        <v>0.10625</v>
      </c>
      <c r="L974" s="51" t="s">
        <v>25</v>
      </c>
      <c r="M974" s="51"/>
      <c r="N974" s="28">
        <v>0</v>
      </c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0"/>
      <c r="AF974" s="20"/>
      <c r="AG974" s="20"/>
    </row>
    <row r="975" spans="1:35" ht="12.2" customHeight="1">
      <c r="A975" s="10" t="s">
        <v>12</v>
      </c>
      <c r="B975" s="5" t="str">
        <f>IF(B982="M","P",IF(B982="E","P",IF(B982="N","P",IF(B982="GS","P",IF(B982="O","O","A")))))</f>
        <v>O</v>
      </c>
      <c r="C975" s="5" t="str">
        <f t="shared" ref="C975:AF975" si="360">IF(C982="M","P",IF(C982="E","P",IF(C982="N","P",IF(C982="GS","P",IF(C982="O","O","A")))))</f>
        <v>P</v>
      </c>
      <c r="D975" s="5" t="str">
        <f t="shared" si="360"/>
        <v>P</v>
      </c>
      <c r="E975" s="5" t="str">
        <f t="shared" si="360"/>
        <v>P</v>
      </c>
      <c r="F975" s="5" t="str">
        <f t="shared" si="360"/>
        <v>P</v>
      </c>
      <c r="G975" s="5" t="str">
        <f t="shared" si="360"/>
        <v>P</v>
      </c>
      <c r="H975" s="5" t="str">
        <f t="shared" si="360"/>
        <v>P</v>
      </c>
      <c r="I975" s="5" t="str">
        <f t="shared" si="360"/>
        <v>O</v>
      </c>
      <c r="J975" s="5" t="str">
        <f t="shared" si="360"/>
        <v>P</v>
      </c>
      <c r="K975" s="5" t="str">
        <f t="shared" si="360"/>
        <v>P</v>
      </c>
      <c r="L975" s="5" t="str">
        <f t="shared" si="360"/>
        <v>P</v>
      </c>
      <c r="M975" s="5" t="str">
        <f t="shared" si="360"/>
        <v>P</v>
      </c>
      <c r="N975" s="5" t="str">
        <f t="shared" si="360"/>
        <v>P</v>
      </c>
      <c r="O975" s="5" t="str">
        <f t="shared" si="360"/>
        <v>P</v>
      </c>
      <c r="P975" s="5" t="str">
        <f t="shared" si="360"/>
        <v>O</v>
      </c>
      <c r="Q975" s="5" t="str">
        <f t="shared" si="360"/>
        <v>P</v>
      </c>
      <c r="R975" s="5" t="str">
        <f t="shared" si="360"/>
        <v>P</v>
      </c>
      <c r="S975" s="5" t="str">
        <f t="shared" si="360"/>
        <v>P</v>
      </c>
      <c r="T975" s="5" t="str">
        <f t="shared" si="360"/>
        <v>P</v>
      </c>
      <c r="U975" s="5" t="str">
        <f t="shared" si="360"/>
        <v>P</v>
      </c>
      <c r="V975" s="5" t="str">
        <f t="shared" si="360"/>
        <v>P</v>
      </c>
      <c r="W975" s="5" t="str">
        <f t="shared" si="360"/>
        <v>O</v>
      </c>
      <c r="X975" s="5" t="str">
        <f t="shared" si="360"/>
        <v>P</v>
      </c>
      <c r="Y975" s="5" t="str">
        <f t="shared" si="360"/>
        <v>P</v>
      </c>
      <c r="Z975" s="5" t="str">
        <f t="shared" si="360"/>
        <v>P</v>
      </c>
      <c r="AA975" s="5" t="str">
        <f t="shared" si="360"/>
        <v>P</v>
      </c>
      <c r="AB975" s="5" t="str">
        <f t="shared" si="360"/>
        <v>P</v>
      </c>
      <c r="AC975" s="5" t="str">
        <f t="shared" si="360"/>
        <v>P</v>
      </c>
      <c r="AD975" s="5" t="str">
        <f t="shared" si="360"/>
        <v>O</v>
      </c>
      <c r="AE975" s="5" t="str">
        <f t="shared" si="360"/>
        <v>P</v>
      </c>
      <c r="AF975" s="5" t="str">
        <f t="shared" si="360"/>
        <v>P</v>
      </c>
      <c r="AH975" s="2" t="s">
        <v>1</v>
      </c>
      <c r="AI975" s="1">
        <f>COUNTIF(B975:AF975,"P")</f>
        <v>26</v>
      </c>
    </row>
    <row r="976" spans="1:35" ht="12.2" customHeight="1">
      <c r="A976" s="11" t="s">
        <v>2</v>
      </c>
      <c r="B976" s="3" t="str">
        <f ca="1">IF(B982="M",TEXT(7.8/24+RAND()*(8.3/24-7.8/24),"HH:MM"),(IF(B982="E",TEXT(13.8/24+RAND()*(14.3/24-13.8/24),"HH:MM"),IF(B982="GS",TEXT(8.8/24+RAND()*(9.3/24-8.8/24),"HH:MM"),IF(B982="N",TEXT(19.8/24+RAND()*(20.3/24-19.8/24),"HH:MM"),"")))))</f>
        <v/>
      </c>
      <c r="C976" s="3" t="str">
        <f t="shared" ref="C976:AF976" ca="1" si="361">IF(C982="M",TEXT(7.8/24+RAND()*(8.3/24-7.8/24),"HH:MM"),(IF(C982="E",TEXT(13.8/24+RAND()*(14.3/24-13.8/24),"HH:MM"),IF(C982="GS",TEXT(8.8/24+RAND()*(9.3/24-8.8/24),"HH:MM"),IF(C982="N",TEXT(19.8/24+RAND()*(20.3/24-19.8/24),"HH:MM"),"")))))</f>
        <v>08:16</v>
      </c>
      <c r="D976" s="3" t="str">
        <f t="shared" ca="1" si="361"/>
        <v>08:08</v>
      </c>
      <c r="E976" s="3" t="str">
        <f t="shared" ca="1" si="361"/>
        <v>07:59</v>
      </c>
      <c r="F976" s="3" t="str">
        <f t="shared" ca="1" si="361"/>
        <v>07:52</v>
      </c>
      <c r="G976" s="3" t="str">
        <f t="shared" ca="1" si="361"/>
        <v>08:10</v>
      </c>
      <c r="H976" s="3" t="str">
        <f t="shared" ca="1" si="361"/>
        <v>07:59</v>
      </c>
      <c r="I976" s="3" t="str">
        <f t="shared" ca="1" si="361"/>
        <v/>
      </c>
      <c r="J976" s="3" t="str">
        <f t="shared" ca="1" si="361"/>
        <v>07:49</v>
      </c>
      <c r="K976" s="3" t="str">
        <f t="shared" ca="1" si="361"/>
        <v>07:48</v>
      </c>
      <c r="L976" s="3" t="str">
        <f t="shared" ca="1" si="361"/>
        <v>07:51</v>
      </c>
      <c r="M976" s="3" t="str">
        <f t="shared" ca="1" si="361"/>
        <v>08:10</v>
      </c>
      <c r="N976" s="3" t="str">
        <f t="shared" ca="1" si="361"/>
        <v>08:06</v>
      </c>
      <c r="O976" s="3" t="str">
        <f t="shared" ca="1" si="361"/>
        <v>08:10</v>
      </c>
      <c r="P976" s="3" t="str">
        <f t="shared" ca="1" si="361"/>
        <v/>
      </c>
      <c r="Q976" s="3" t="str">
        <f t="shared" ca="1" si="361"/>
        <v>07:52</v>
      </c>
      <c r="R976" s="3" t="str">
        <f t="shared" ca="1" si="361"/>
        <v>08:11</v>
      </c>
      <c r="S976" s="3" t="str">
        <f t="shared" ca="1" si="361"/>
        <v>07:55</v>
      </c>
      <c r="T976" s="3" t="str">
        <f t="shared" ca="1" si="361"/>
        <v>08:11</v>
      </c>
      <c r="U976" s="3" t="str">
        <f t="shared" ca="1" si="361"/>
        <v>08:16</v>
      </c>
      <c r="V976" s="3" t="str">
        <f t="shared" ca="1" si="361"/>
        <v>08:13</v>
      </c>
      <c r="W976" s="3" t="str">
        <f t="shared" ca="1" si="361"/>
        <v/>
      </c>
      <c r="X976" s="3" t="str">
        <f t="shared" ca="1" si="361"/>
        <v>07:59</v>
      </c>
      <c r="Y976" s="3" t="str">
        <f t="shared" ca="1" si="361"/>
        <v>08:06</v>
      </c>
      <c r="Z976" s="3" t="str">
        <f t="shared" ca="1" si="361"/>
        <v>08:05</v>
      </c>
      <c r="AA976" s="3" t="str">
        <f t="shared" ca="1" si="361"/>
        <v>08:17</v>
      </c>
      <c r="AB976" s="3" t="str">
        <f t="shared" ca="1" si="361"/>
        <v>08:02</v>
      </c>
      <c r="AC976" s="3" t="str">
        <f t="shared" ca="1" si="361"/>
        <v>07:56</v>
      </c>
      <c r="AD976" s="3" t="str">
        <f t="shared" ca="1" si="361"/>
        <v/>
      </c>
      <c r="AE976" s="3" t="str">
        <f t="shared" ca="1" si="361"/>
        <v>08:11</v>
      </c>
      <c r="AF976" s="3" t="str">
        <f t="shared" ca="1" si="361"/>
        <v>08:01</v>
      </c>
      <c r="AH976" s="2" t="s">
        <v>3</v>
      </c>
      <c r="AI976" s="1">
        <f>COUNTIF(B975:AF975,"A")</f>
        <v>0</v>
      </c>
    </row>
    <row r="977" spans="1:35" ht="12.2" customHeight="1">
      <c r="A977" s="11" t="s">
        <v>4</v>
      </c>
      <c r="B977" s="3" t="str">
        <f ca="1">IF(B982="M",TEXT(17/24+RAND()*(17.3/24-17/24),"HH:MM"),(IF(B982="E",TEXT(20/24+RAND()*(20.3/24-20/24),"HH:MM"),IF(B982="N",TEXT(8/24+RAND()*(8.3/24-8/24),"HH:MM"),IF(B982="GS",TEXT(17/24+RAND()*(17.3/24-17/24),"HH:MM"),"")))))</f>
        <v/>
      </c>
      <c r="C977" s="3" t="str">
        <f t="shared" ref="C977:AF977" ca="1" si="362">IF(C982="M",TEXT(17/24+RAND()*(17.3/24-17/24),"HH:MM"),(IF(C982="E",TEXT(20/24+RAND()*(20.3/24-20/24),"HH:MM"),IF(C982="N",TEXT(8/24+RAND()*(8.3/24-8/24),"HH:MM"),IF(C982="GS",TEXT(17/24+RAND()*(17.3/24-17/24),"HH:MM"),"")))))</f>
        <v>17:00</v>
      </c>
      <c r="D977" s="3" t="str">
        <f t="shared" ca="1" si="362"/>
        <v>17:00</v>
      </c>
      <c r="E977" s="3" t="str">
        <f t="shared" ca="1" si="362"/>
        <v>17:12</v>
      </c>
      <c r="F977" s="3" t="str">
        <f t="shared" ca="1" si="362"/>
        <v>17:14</v>
      </c>
      <c r="G977" s="3" t="str">
        <f t="shared" ca="1" si="362"/>
        <v>17:02</v>
      </c>
      <c r="H977" s="3" t="str">
        <f t="shared" ca="1" si="362"/>
        <v>17:13</v>
      </c>
      <c r="I977" s="3" t="str">
        <f t="shared" ca="1" si="362"/>
        <v/>
      </c>
      <c r="J977" s="3" t="str">
        <f t="shared" ca="1" si="362"/>
        <v>17:03</v>
      </c>
      <c r="K977" s="3" t="str">
        <f t="shared" ca="1" si="362"/>
        <v>17:12</v>
      </c>
      <c r="L977" s="3" t="str">
        <f t="shared" ca="1" si="362"/>
        <v>17:08</v>
      </c>
      <c r="M977" s="3" t="str">
        <f t="shared" ca="1" si="362"/>
        <v>17:01</v>
      </c>
      <c r="N977" s="3" t="str">
        <f t="shared" ca="1" si="362"/>
        <v>17:16</v>
      </c>
      <c r="O977" s="3" t="str">
        <f t="shared" ca="1" si="362"/>
        <v>17:07</v>
      </c>
      <c r="P977" s="3" t="str">
        <f t="shared" ca="1" si="362"/>
        <v/>
      </c>
      <c r="Q977" s="3" t="str">
        <f t="shared" ca="1" si="362"/>
        <v>17:15</v>
      </c>
      <c r="R977" s="3" t="str">
        <f t="shared" ca="1" si="362"/>
        <v>17:00</v>
      </c>
      <c r="S977" s="3" t="str">
        <f t="shared" ca="1" si="362"/>
        <v>17:02</v>
      </c>
      <c r="T977" s="3" t="str">
        <f t="shared" ca="1" si="362"/>
        <v>17:11</v>
      </c>
      <c r="U977" s="3" t="str">
        <f t="shared" ca="1" si="362"/>
        <v>17:02</v>
      </c>
      <c r="V977" s="3" t="str">
        <f t="shared" ca="1" si="362"/>
        <v>17:03</v>
      </c>
      <c r="W977" s="3" t="str">
        <f t="shared" ca="1" si="362"/>
        <v/>
      </c>
      <c r="X977" s="3" t="str">
        <f t="shared" ca="1" si="362"/>
        <v>17:03</v>
      </c>
      <c r="Y977" s="3" t="str">
        <f t="shared" ca="1" si="362"/>
        <v>17:11</v>
      </c>
      <c r="Z977" s="3" t="str">
        <f t="shared" ca="1" si="362"/>
        <v>17:08</v>
      </c>
      <c r="AA977" s="3" t="str">
        <f t="shared" ca="1" si="362"/>
        <v>17:07</v>
      </c>
      <c r="AB977" s="3" t="str">
        <f t="shared" ca="1" si="362"/>
        <v>17:07</v>
      </c>
      <c r="AC977" s="3" t="str">
        <f t="shared" ca="1" si="362"/>
        <v>17:12</v>
      </c>
      <c r="AD977" s="3" t="str">
        <f t="shared" ca="1" si="362"/>
        <v/>
      </c>
      <c r="AE977" s="3" t="str">
        <f t="shared" ca="1" si="362"/>
        <v>17:02</v>
      </c>
      <c r="AF977" s="3" t="str">
        <f t="shared" ca="1" si="362"/>
        <v>17:13</v>
      </c>
      <c r="AH977" s="1" t="s">
        <v>22</v>
      </c>
      <c r="AI977" s="1">
        <f>COUNTIF(B982:AF982,"O")</f>
        <v>5</v>
      </c>
    </row>
    <row r="978" spans="1:35" ht="12.2" customHeight="1">
      <c r="A978" s="11" t="s">
        <v>5</v>
      </c>
      <c r="B978" s="3" t="str">
        <f>IF(B982="M",TEXT(B977-B976,"H:MM"),IF(B982="E",TEXT(B977-B976,"H:MM"),IF(B982="N",TEXT(B977+24-B976+30,"H:MM"),IF(B982="GS",TEXT(B977-B976,"H:MM"),""))))</f>
        <v/>
      </c>
      <c r="C978" s="3" t="str">
        <f t="shared" ref="C978:AF978" ca="1" si="363">IF(C982="M",TEXT(C977-C976,"H:MM"),IF(C982="E",TEXT(C977-C976,"H:MM"),IF(C982="N",TEXT(C977+24-C976+30,"H:MM"),IF(C982="GS",TEXT(C977-C976,"H:MM"),""))))</f>
        <v>8:44</v>
      </c>
      <c r="D978" s="3" t="str">
        <f t="shared" ca="1" si="363"/>
        <v>8:52</v>
      </c>
      <c r="E978" s="3" t="str">
        <f t="shared" ca="1" si="363"/>
        <v>9:13</v>
      </c>
      <c r="F978" s="3" t="str">
        <f t="shared" ca="1" si="363"/>
        <v>9:22</v>
      </c>
      <c r="G978" s="3" t="str">
        <f t="shared" ca="1" si="363"/>
        <v>8:52</v>
      </c>
      <c r="H978" s="3" t="str">
        <f t="shared" ca="1" si="363"/>
        <v>9:14</v>
      </c>
      <c r="I978" s="3" t="str">
        <f t="shared" si="363"/>
        <v/>
      </c>
      <c r="J978" s="3" t="str">
        <f t="shared" ca="1" si="363"/>
        <v>9:14</v>
      </c>
      <c r="K978" s="3" t="str">
        <f t="shared" ca="1" si="363"/>
        <v>9:24</v>
      </c>
      <c r="L978" s="3" t="str">
        <f t="shared" ca="1" si="363"/>
        <v>9:17</v>
      </c>
      <c r="M978" s="3" t="str">
        <f t="shared" ca="1" si="363"/>
        <v>8:51</v>
      </c>
      <c r="N978" s="3" t="str">
        <f t="shared" ca="1" si="363"/>
        <v>9:10</v>
      </c>
      <c r="O978" s="3" t="str">
        <f t="shared" ca="1" si="363"/>
        <v>8:57</v>
      </c>
      <c r="P978" s="3" t="str">
        <f t="shared" si="363"/>
        <v/>
      </c>
      <c r="Q978" s="3" t="str">
        <f t="shared" ca="1" si="363"/>
        <v>9:23</v>
      </c>
      <c r="R978" s="3" t="str">
        <f t="shared" ca="1" si="363"/>
        <v>8:49</v>
      </c>
      <c r="S978" s="3" t="str">
        <f t="shared" ca="1" si="363"/>
        <v>9:07</v>
      </c>
      <c r="T978" s="3" t="str">
        <f t="shared" ca="1" si="363"/>
        <v>9:00</v>
      </c>
      <c r="U978" s="3" t="str">
        <f t="shared" ca="1" si="363"/>
        <v>8:46</v>
      </c>
      <c r="V978" s="3" t="str">
        <f t="shared" ca="1" si="363"/>
        <v>8:50</v>
      </c>
      <c r="W978" s="3" t="str">
        <f t="shared" si="363"/>
        <v/>
      </c>
      <c r="X978" s="3" t="str">
        <f t="shared" ca="1" si="363"/>
        <v>9:04</v>
      </c>
      <c r="Y978" s="3" t="str">
        <f t="shared" ca="1" si="363"/>
        <v>9:05</v>
      </c>
      <c r="Z978" s="3" t="str">
        <f t="shared" ca="1" si="363"/>
        <v>9:03</v>
      </c>
      <c r="AA978" s="3" t="str">
        <f t="shared" ca="1" si="363"/>
        <v>8:50</v>
      </c>
      <c r="AB978" s="3" t="str">
        <f t="shared" ca="1" si="363"/>
        <v>9:05</v>
      </c>
      <c r="AC978" s="3" t="str">
        <f t="shared" ca="1" si="363"/>
        <v>9:16</v>
      </c>
      <c r="AD978" s="3" t="str">
        <f t="shared" si="363"/>
        <v/>
      </c>
      <c r="AE978" s="3" t="str">
        <f t="shared" ca="1" si="363"/>
        <v>8:51</v>
      </c>
      <c r="AF978" s="3" t="str">
        <f t="shared" ca="1" si="363"/>
        <v>9:12</v>
      </c>
      <c r="AH978" s="1" t="s">
        <v>27</v>
      </c>
      <c r="AI978" s="1">
        <f ca="1">COUNTIF(B979:AF979,(B979:AF979)&gt;0)</f>
        <v>0</v>
      </c>
    </row>
    <row r="979" spans="1:35" ht="12.2" customHeight="1">
      <c r="A979" s="11" t="s">
        <v>6</v>
      </c>
      <c r="B979" s="6" t="str">
        <f>IF(AND(B982="GS",B984&gt;$B$19),TEXT(B984-$B$19,"HH:MM"),IF(AND(B982="M",B984&gt;$B$15),TEXT(B984-$B$15,"HH:MM"),IF(AND(B982="E",B984&gt;$B$17),TEXT(B984-$B$17,"HH:MM"),IF(AND(B982="N",B984&gt;$B$18),TEXT(B984-$B$18,"HH:MM"),IF(OR(B982="O",B982="A"),"",0)))))</f>
        <v/>
      </c>
      <c r="C979" s="6" t="str">
        <f ca="1">IF(AND(C982="GS",C984&gt;$B$19),TEXT(C984-$B$19,"HH:MM"),IF(AND(C982="M",C984&gt;$B$15),TEXT(C984-$B$15,"HH:MM"),IF(AND(C982="E",C984&gt;$B$17),TEXT(C984-$B$17,"HH:MM"),IF(AND(C982="N",C984&gt;$B$18),TEXT(C984-$B$18,"HH:MM"),IF(OR(C982="O",C982="A"),"",0)))))</f>
        <v>00:16</v>
      </c>
      <c r="D979" s="6" t="str">
        <f ca="1">IF(AND(D982="GS",D984&gt;$B$19),TEXT(D984-$B$19,"HH:MM"),IF(AND(D982="M",D984&gt;$B$15),TEXT(D984-$B$15,"HH:MM"),IF(AND(D982="E",D984&gt;$B$17),TEXT(D984-$B$17,"HH:MM"),IF(AND(D982="N",D984&gt;$B$18),TEXT(D984-$B$18,"HH:MM"),IF(OR(D982="O",D982="A"),"",0)))))</f>
        <v>00:08</v>
      </c>
      <c r="E979" s="6">
        <f t="shared" ref="E979:AF979" ca="1" si="364">IF(AND(E982="GS",E984&gt;$B$19),TEXT(E984-$B$19,"HH:MM"),IF(AND(E982="M",E984&gt;$B$15),TEXT(E984-$B$15,"HH:MM"),IF(AND(E982="E",E984&gt;$B$17),TEXT(E984-$B$17,"HH:MM"),IF(AND(E982="N",E984&gt;$B$18),TEXT(E984-$B$18,"HH:MM"),IF(OR(E982="O",E982="A"),"",0)))))</f>
        <v>0</v>
      </c>
      <c r="F979" s="6">
        <f t="shared" ca="1" si="364"/>
        <v>0</v>
      </c>
      <c r="G979" s="6" t="str">
        <f t="shared" ca="1" si="364"/>
        <v>00:10</v>
      </c>
      <c r="H979" s="6">
        <f t="shared" ca="1" si="364"/>
        <v>0</v>
      </c>
      <c r="I979" s="6" t="str">
        <f t="shared" si="364"/>
        <v/>
      </c>
      <c r="J979" s="6">
        <f t="shared" ca="1" si="364"/>
        <v>0</v>
      </c>
      <c r="K979" s="6">
        <f t="shared" ca="1" si="364"/>
        <v>0</v>
      </c>
      <c r="L979" s="6">
        <f t="shared" ca="1" si="364"/>
        <v>0</v>
      </c>
      <c r="M979" s="6" t="str">
        <f t="shared" ca="1" si="364"/>
        <v>00:10</v>
      </c>
      <c r="N979" s="6" t="str">
        <f t="shared" ca="1" si="364"/>
        <v>00:06</v>
      </c>
      <c r="O979" s="6" t="str">
        <f t="shared" ca="1" si="364"/>
        <v>00:10</v>
      </c>
      <c r="P979" s="6" t="str">
        <f t="shared" si="364"/>
        <v/>
      </c>
      <c r="Q979" s="6">
        <f t="shared" ca="1" si="364"/>
        <v>0</v>
      </c>
      <c r="R979" s="6" t="str">
        <f t="shared" ca="1" si="364"/>
        <v>00:11</v>
      </c>
      <c r="S979" s="6">
        <f t="shared" ca="1" si="364"/>
        <v>0</v>
      </c>
      <c r="T979" s="6" t="str">
        <f t="shared" ca="1" si="364"/>
        <v>00:11</v>
      </c>
      <c r="U979" s="6" t="str">
        <f t="shared" ca="1" si="364"/>
        <v>00:16</v>
      </c>
      <c r="V979" s="6" t="str">
        <f t="shared" ca="1" si="364"/>
        <v>00:13</v>
      </c>
      <c r="W979" s="6" t="str">
        <f t="shared" si="364"/>
        <v/>
      </c>
      <c r="X979" s="6">
        <f t="shared" ca="1" si="364"/>
        <v>0</v>
      </c>
      <c r="Y979" s="6" t="str">
        <f t="shared" ca="1" si="364"/>
        <v>00:06</v>
      </c>
      <c r="Z979" s="6" t="str">
        <f t="shared" ca="1" si="364"/>
        <v>00:05</v>
      </c>
      <c r="AA979" s="6" t="str">
        <f t="shared" ca="1" si="364"/>
        <v>00:17</v>
      </c>
      <c r="AB979" s="6" t="str">
        <f t="shared" ca="1" si="364"/>
        <v>00:02</v>
      </c>
      <c r="AC979" s="6">
        <f t="shared" ca="1" si="364"/>
        <v>0</v>
      </c>
      <c r="AD979" s="6" t="str">
        <f t="shared" si="364"/>
        <v/>
      </c>
      <c r="AE979" s="6" t="str">
        <f t="shared" ca="1" si="364"/>
        <v>00:11</v>
      </c>
      <c r="AF979" s="6" t="str">
        <f t="shared" ca="1" si="364"/>
        <v>00:01</v>
      </c>
    </row>
    <row r="980" spans="1:35" ht="12.2" customHeight="1">
      <c r="A980" s="12" t="s">
        <v>7</v>
      </c>
      <c r="B980" s="7"/>
      <c r="C980" s="7"/>
      <c r="D980" s="8"/>
      <c r="E980" s="7"/>
      <c r="F980" s="7"/>
      <c r="G980" s="7"/>
      <c r="H980" s="8"/>
      <c r="I980" s="8"/>
      <c r="J980" s="7"/>
      <c r="K980" s="7"/>
      <c r="L980" s="7"/>
      <c r="M980" s="7"/>
      <c r="N980" s="7"/>
      <c r="O980" s="7"/>
      <c r="P980" s="7"/>
      <c r="Q980" s="7"/>
      <c r="R980" s="8"/>
      <c r="S980" s="7"/>
      <c r="T980" s="7"/>
      <c r="U980" s="7"/>
      <c r="V980" s="7"/>
      <c r="W980" s="7"/>
      <c r="X980" s="7"/>
      <c r="Y980" s="8"/>
      <c r="Z980" s="7"/>
      <c r="AA980" s="8"/>
      <c r="AB980" s="7"/>
      <c r="AC980" s="8"/>
      <c r="AD980" s="8"/>
      <c r="AE980" s="8"/>
      <c r="AF980" s="8"/>
    </row>
    <row r="981" spans="1:35" ht="12.2" customHeight="1">
      <c r="A981" s="13" t="s">
        <v>8</v>
      </c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</row>
    <row r="982" spans="1:35" ht="18.75" customHeight="1">
      <c r="A982" s="14" t="s">
        <v>13</v>
      </c>
      <c r="B982" s="4" t="str">
        <f>Entry!B49</f>
        <v>O</v>
      </c>
      <c r="C982" s="4" t="str">
        <f>Entry!C49</f>
        <v>M</v>
      </c>
      <c r="D982" s="4" t="str">
        <f>Entry!D49</f>
        <v>M</v>
      </c>
      <c r="E982" s="4" t="str">
        <f>Entry!E49</f>
        <v>M</v>
      </c>
      <c r="F982" s="4" t="str">
        <f>Entry!F49</f>
        <v>M</v>
      </c>
      <c r="G982" s="4" t="str">
        <f>Entry!G49</f>
        <v>M</v>
      </c>
      <c r="H982" s="4" t="str">
        <f>Entry!H49</f>
        <v>M</v>
      </c>
      <c r="I982" s="4" t="str">
        <f>Entry!I49</f>
        <v>O</v>
      </c>
      <c r="J982" s="4" t="str">
        <f>Entry!J49</f>
        <v>M</v>
      </c>
      <c r="K982" s="4" t="str">
        <f>Entry!K49</f>
        <v>M</v>
      </c>
      <c r="L982" s="4" t="str">
        <f>Entry!L49</f>
        <v>M</v>
      </c>
      <c r="M982" s="4" t="str">
        <f>Entry!M49</f>
        <v>M</v>
      </c>
      <c r="N982" s="4" t="str">
        <f>Entry!N49</f>
        <v>M</v>
      </c>
      <c r="O982" s="4" t="str">
        <f>Entry!O49</f>
        <v>M</v>
      </c>
      <c r="P982" s="4" t="str">
        <f>Entry!P49</f>
        <v>O</v>
      </c>
      <c r="Q982" s="4" t="str">
        <f>Entry!Q49</f>
        <v>M</v>
      </c>
      <c r="R982" s="4" t="str">
        <f>Entry!R49</f>
        <v>M</v>
      </c>
      <c r="S982" s="4" t="str">
        <f>Entry!S49</f>
        <v>M</v>
      </c>
      <c r="T982" s="4" t="str">
        <f>Entry!T49</f>
        <v>M</v>
      </c>
      <c r="U982" s="4" t="str">
        <f>Entry!U49</f>
        <v>M</v>
      </c>
      <c r="V982" s="4" t="str">
        <f>Entry!V49</f>
        <v>M</v>
      </c>
      <c r="W982" s="4" t="str">
        <f>Entry!W49</f>
        <v>O</v>
      </c>
      <c r="X982" s="4" t="str">
        <f>Entry!X49</f>
        <v>M</v>
      </c>
      <c r="Y982" s="4" t="str">
        <f>Entry!Y49</f>
        <v>M</v>
      </c>
      <c r="Z982" s="4" t="str">
        <f>Entry!Z49</f>
        <v>M</v>
      </c>
      <c r="AA982" s="4" t="str">
        <f>Entry!AA49</f>
        <v>M</v>
      </c>
      <c r="AB982" s="4" t="str">
        <f>Entry!AB49</f>
        <v>M</v>
      </c>
      <c r="AC982" s="4" t="str">
        <f>Entry!AC49</f>
        <v>M</v>
      </c>
      <c r="AD982" s="4" t="str">
        <f>Entry!AD49</f>
        <v>O</v>
      </c>
      <c r="AE982" s="4" t="str">
        <f>Entry!AE49</f>
        <v>M</v>
      </c>
      <c r="AF982" s="4" t="str">
        <f>Entry!AF49</f>
        <v>M</v>
      </c>
    </row>
    <row r="983" spans="1:35" hidden="1">
      <c r="A983" s="1" t="s">
        <v>10</v>
      </c>
      <c r="B983" s="16">
        <v>0.33333333333333331</v>
      </c>
      <c r="C983" s="15"/>
    </row>
    <row r="984" spans="1:35" hidden="1">
      <c r="B984" s="16" t="str">
        <f>IF(OR(B982="O",B982="A"),"O ",VALUE(B976))</f>
        <v xml:space="preserve">O </v>
      </c>
      <c r="C984" s="16">
        <f ca="1">IF(OR(C982="O",C982="A"),"O ",VALUE(C976))</f>
        <v>0.3444444444444445</v>
      </c>
      <c r="D984" s="16">
        <f ca="1">IF(OR(D982="O",D982="A"),"O ",VALUE(D976))</f>
        <v>0.33888888888888885</v>
      </c>
      <c r="E984" s="16">
        <f t="shared" ref="E984:AF984" ca="1" si="365">IF(OR(E982="O",E982="A"),"O ",VALUE(E976))</f>
        <v>0.33263888888888887</v>
      </c>
      <c r="F984" s="16">
        <f t="shared" ca="1" si="365"/>
        <v>0.32777777777777778</v>
      </c>
      <c r="G984" s="16">
        <f t="shared" ca="1" si="365"/>
        <v>0.34027777777777773</v>
      </c>
      <c r="H984" s="16">
        <f t="shared" ca="1" si="365"/>
        <v>0.33263888888888887</v>
      </c>
      <c r="I984" s="16" t="str">
        <f t="shared" si="365"/>
        <v xml:space="preserve">O </v>
      </c>
      <c r="J984" s="16">
        <f t="shared" ca="1" si="365"/>
        <v>0.32569444444444445</v>
      </c>
      <c r="K984" s="16">
        <f t="shared" ca="1" si="365"/>
        <v>0.32500000000000001</v>
      </c>
      <c r="L984" s="16">
        <f t="shared" ca="1" si="365"/>
        <v>0.32708333333333334</v>
      </c>
      <c r="M984" s="16">
        <f t="shared" ca="1" si="365"/>
        <v>0.34027777777777773</v>
      </c>
      <c r="N984" s="16">
        <f t="shared" ca="1" si="365"/>
        <v>0.33749999999999997</v>
      </c>
      <c r="O984" s="16">
        <f t="shared" ca="1" si="365"/>
        <v>0.34027777777777773</v>
      </c>
      <c r="P984" s="16" t="str">
        <f t="shared" si="365"/>
        <v xml:space="preserve">O </v>
      </c>
      <c r="Q984" s="16">
        <f t="shared" ca="1" si="365"/>
        <v>0.32777777777777778</v>
      </c>
      <c r="R984" s="16">
        <f t="shared" ca="1" si="365"/>
        <v>0.34097222222222223</v>
      </c>
      <c r="S984" s="16">
        <f t="shared" ca="1" si="365"/>
        <v>0.3298611111111111</v>
      </c>
      <c r="T984" s="16">
        <f t="shared" ca="1" si="365"/>
        <v>0.34097222222222223</v>
      </c>
      <c r="U984" s="16">
        <f t="shared" ca="1" si="365"/>
        <v>0.3444444444444445</v>
      </c>
      <c r="V984" s="16">
        <f t="shared" ca="1" si="365"/>
        <v>0.34236111111111112</v>
      </c>
      <c r="W984" s="16" t="str">
        <f t="shared" si="365"/>
        <v xml:space="preserve">O </v>
      </c>
      <c r="X984" s="16">
        <f t="shared" ca="1" si="365"/>
        <v>0.33263888888888887</v>
      </c>
      <c r="Y984" s="16">
        <f t="shared" ca="1" si="365"/>
        <v>0.33749999999999997</v>
      </c>
      <c r="Z984" s="16">
        <f t="shared" ca="1" si="365"/>
        <v>0.33680555555555558</v>
      </c>
      <c r="AA984" s="16">
        <f t="shared" ca="1" si="365"/>
        <v>0.34513888888888888</v>
      </c>
      <c r="AB984" s="16">
        <f t="shared" ca="1" si="365"/>
        <v>0.3347222222222222</v>
      </c>
      <c r="AC984" s="16">
        <f t="shared" ca="1" si="365"/>
        <v>0.33055555555555555</v>
      </c>
      <c r="AD984" s="16" t="str">
        <f t="shared" si="365"/>
        <v xml:space="preserve">O </v>
      </c>
      <c r="AE984" s="16">
        <f t="shared" ca="1" si="365"/>
        <v>0.34097222222222223</v>
      </c>
      <c r="AF984" s="16">
        <f t="shared" ca="1" si="365"/>
        <v>0.33402777777777781</v>
      </c>
    </row>
    <row r="985" spans="1:35" hidden="1">
      <c r="A985" s="1" t="s">
        <v>9</v>
      </c>
      <c r="B985" s="17">
        <v>0.58333333333333337</v>
      </c>
      <c r="C985" s="15"/>
    </row>
    <row r="986" spans="1:35" hidden="1">
      <c r="A986" s="1" t="s">
        <v>11</v>
      </c>
      <c r="B986" s="17">
        <v>0.83333333333333337</v>
      </c>
      <c r="C986" s="15"/>
    </row>
    <row r="987" spans="1:35" hidden="1">
      <c r="A987" s="1" t="s">
        <v>14</v>
      </c>
      <c r="B987" s="16">
        <v>0.375</v>
      </c>
      <c r="C987" s="15"/>
    </row>
    <row r="988" spans="1:35" hidden="1">
      <c r="A988" s="1" t="s">
        <v>24</v>
      </c>
      <c r="B988" s="16">
        <f>IF(OR(B982="O",B982="A"),0,VALUE(B979))</f>
        <v>0</v>
      </c>
      <c r="C988" s="16">
        <f ca="1">IF(OR(C982="O",C982="A"),0,VALUE(C979))</f>
        <v>1.1111111111111112E-2</v>
      </c>
      <c r="D988" s="16">
        <f ca="1">IF(OR(D982="O",D982="A"),0,VALUE(D979))</f>
        <v>5.5555555555555558E-3</v>
      </c>
      <c r="E988" s="16">
        <f t="shared" ref="E988:AF988" ca="1" si="366">IF(OR(E982="O",E982="A"),0,VALUE(E979))</f>
        <v>0</v>
      </c>
      <c r="F988" s="16">
        <f t="shared" ca="1" si="366"/>
        <v>0</v>
      </c>
      <c r="G988" s="16">
        <f t="shared" ca="1" si="366"/>
        <v>6.9444444444444441E-3</v>
      </c>
      <c r="H988" s="16">
        <f t="shared" ca="1" si="366"/>
        <v>0</v>
      </c>
      <c r="I988" s="16">
        <f t="shared" si="366"/>
        <v>0</v>
      </c>
      <c r="J988" s="16">
        <f t="shared" ca="1" si="366"/>
        <v>0</v>
      </c>
      <c r="K988" s="16">
        <f t="shared" ca="1" si="366"/>
        <v>0</v>
      </c>
      <c r="L988" s="16">
        <f t="shared" ca="1" si="366"/>
        <v>0</v>
      </c>
      <c r="M988" s="16">
        <f t="shared" ca="1" si="366"/>
        <v>6.9444444444444441E-3</v>
      </c>
      <c r="N988" s="16">
        <f t="shared" ca="1" si="366"/>
        <v>4.1666666666666666E-3</v>
      </c>
      <c r="O988" s="16">
        <f t="shared" ca="1" si="366"/>
        <v>6.9444444444444441E-3</v>
      </c>
      <c r="P988" s="16">
        <f t="shared" si="366"/>
        <v>0</v>
      </c>
      <c r="Q988" s="16">
        <f t="shared" ca="1" si="366"/>
        <v>0</v>
      </c>
      <c r="R988" s="16">
        <f t="shared" ca="1" si="366"/>
        <v>7.6388888888888886E-3</v>
      </c>
      <c r="S988" s="16">
        <f t="shared" ca="1" si="366"/>
        <v>0</v>
      </c>
      <c r="T988" s="16">
        <f t="shared" ca="1" si="366"/>
        <v>7.6388888888888886E-3</v>
      </c>
      <c r="U988" s="16">
        <f t="shared" ca="1" si="366"/>
        <v>1.1111111111111112E-2</v>
      </c>
      <c r="V988" s="16">
        <f t="shared" ca="1" si="366"/>
        <v>9.0277777777777787E-3</v>
      </c>
      <c r="W988" s="16">
        <f t="shared" si="366"/>
        <v>0</v>
      </c>
      <c r="X988" s="16">
        <f t="shared" ca="1" si="366"/>
        <v>0</v>
      </c>
      <c r="Y988" s="16">
        <f t="shared" ca="1" si="366"/>
        <v>4.1666666666666666E-3</v>
      </c>
      <c r="Z988" s="16">
        <f t="shared" ca="1" si="366"/>
        <v>3.472222222222222E-3</v>
      </c>
      <c r="AA988" s="16">
        <f t="shared" ca="1" si="366"/>
        <v>1.1805555555555555E-2</v>
      </c>
      <c r="AB988" s="16">
        <f t="shared" ca="1" si="366"/>
        <v>1.3888888888888889E-3</v>
      </c>
      <c r="AC988" s="16">
        <f t="shared" ca="1" si="366"/>
        <v>0</v>
      </c>
      <c r="AD988" s="16">
        <f t="shared" si="366"/>
        <v>0</v>
      </c>
      <c r="AE988" s="16">
        <f t="shared" ca="1" si="366"/>
        <v>7.6388888888888886E-3</v>
      </c>
      <c r="AF988" s="16">
        <f t="shared" ca="1" si="366"/>
        <v>6.9444444444444447E-4</v>
      </c>
      <c r="AH988" s="24">
        <f ca="1">SUM(B988:AF988)</f>
        <v>0.10625</v>
      </c>
    </row>
    <row r="989" spans="1:35" hidden="1">
      <c r="B989" s="16">
        <f>IF(OR(B982="O",B982="A"),0,VALUE(B978))</f>
        <v>0</v>
      </c>
      <c r="C989" s="16">
        <f ca="1">IF(OR(C982="O",C982="A"),0,VALUE(C978))</f>
        <v>0.36388888888888887</v>
      </c>
      <c r="D989" s="16">
        <f ca="1">IF(OR(D982="O",D982="A"),0,VALUE(D978))</f>
        <v>0.36944444444444446</v>
      </c>
      <c r="E989" s="16">
        <f t="shared" ref="E989:AF989" ca="1" si="367">IF(OR(E982="O",E982="A"),0,VALUE(E978))</f>
        <v>0.3840277777777778</v>
      </c>
      <c r="F989" s="16">
        <f t="shared" ca="1" si="367"/>
        <v>0.39027777777777778</v>
      </c>
      <c r="G989" s="16">
        <f t="shared" ca="1" si="367"/>
        <v>0.36944444444444446</v>
      </c>
      <c r="H989" s="16">
        <f t="shared" ca="1" si="367"/>
        <v>0.38472222222222219</v>
      </c>
      <c r="I989" s="16">
        <f t="shared" si="367"/>
        <v>0</v>
      </c>
      <c r="J989" s="16">
        <f t="shared" ca="1" si="367"/>
        <v>0.38472222222222219</v>
      </c>
      <c r="K989" s="16">
        <f t="shared" ca="1" si="367"/>
        <v>0.39166666666666666</v>
      </c>
      <c r="L989" s="16">
        <f t="shared" ca="1" si="367"/>
        <v>0.38680555555555557</v>
      </c>
      <c r="M989" s="16">
        <f t="shared" ca="1" si="367"/>
        <v>0.36874999999999997</v>
      </c>
      <c r="N989" s="16">
        <f t="shared" ca="1" si="367"/>
        <v>0.38194444444444442</v>
      </c>
      <c r="O989" s="16">
        <f t="shared" ca="1" si="367"/>
        <v>0.37291666666666662</v>
      </c>
      <c r="P989" s="16">
        <f t="shared" si="367"/>
        <v>0</v>
      </c>
      <c r="Q989" s="16">
        <f t="shared" ca="1" si="367"/>
        <v>0.39097222222222222</v>
      </c>
      <c r="R989" s="16">
        <f t="shared" ca="1" si="367"/>
        <v>0.36736111111111108</v>
      </c>
      <c r="S989" s="16">
        <f t="shared" ca="1" si="367"/>
        <v>0.37986111111111115</v>
      </c>
      <c r="T989" s="16">
        <f t="shared" ca="1" si="367"/>
        <v>0.375</v>
      </c>
      <c r="U989" s="16">
        <f t="shared" ca="1" si="367"/>
        <v>0.36527777777777781</v>
      </c>
      <c r="V989" s="16">
        <f t="shared" ca="1" si="367"/>
        <v>0.36805555555555558</v>
      </c>
      <c r="W989" s="16">
        <f t="shared" si="367"/>
        <v>0</v>
      </c>
      <c r="X989" s="16">
        <f t="shared" ca="1" si="367"/>
        <v>0.37777777777777777</v>
      </c>
      <c r="Y989" s="16">
        <f t="shared" ca="1" si="367"/>
        <v>0.37847222222222227</v>
      </c>
      <c r="Z989" s="16">
        <f t="shared" ca="1" si="367"/>
        <v>0.37708333333333338</v>
      </c>
      <c r="AA989" s="16">
        <f t="shared" ca="1" si="367"/>
        <v>0.36805555555555558</v>
      </c>
      <c r="AB989" s="16">
        <f t="shared" ca="1" si="367"/>
        <v>0.37847222222222227</v>
      </c>
      <c r="AC989" s="16">
        <f t="shared" ca="1" si="367"/>
        <v>0.38611111111111113</v>
      </c>
      <c r="AD989" s="16">
        <f t="shared" si="367"/>
        <v>0</v>
      </c>
      <c r="AE989" s="16">
        <f t="shared" ca="1" si="367"/>
        <v>0.36874999999999997</v>
      </c>
      <c r="AF989" s="16">
        <f t="shared" ca="1" si="367"/>
        <v>0.3833333333333333</v>
      </c>
      <c r="AG989" s="16"/>
      <c r="AH989" s="24">
        <f ca="1">SUM(B989:AF989)</f>
        <v>9.813194444444445</v>
      </c>
    </row>
    <row r="990" spans="1:35" hidden="1"/>
    <row r="995" spans="1:35" ht="15" customHeight="1">
      <c r="A995" s="47" t="str">
        <f>Entry!A50</f>
        <v>MS. MAMTA KANDEL</v>
      </c>
      <c r="B995" s="47"/>
      <c r="C995" s="47"/>
      <c r="D995" s="47"/>
      <c r="E995" s="47"/>
      <c r="F995" s="47"/>
      <c r="G995" s="47"/>
      <c r="H995" s="48" t="s">
        <v>15</v>
      </c>
      <c r="I995" s="48"/>
      <c r="J995" s="48"/>
      <c r="K995" s="48"/>
      <c r="L995" s="26">
        <f ca="1">AH1011</f>
        <v>10.258333333333333</v>
      </c>
      <c r="M995" s="23" t="s">
        <v>16</v>
      </c>
      <c r="N995" s="48" t="s">
        <v>17</v>
      </c>
      <c r="O995" s="48"/>
      <c r="P995" s="23">
        <v>0</v>
      </c>
      <c r="Q995" s="23" t="s">
        <v>18</v>
      </c>
      <c r="R995" s="48" t="s">
        <v>19</v>
      </c>
      <c r="S995" s="48"/>
      <c r="T995" s="23">
        <f>AI997</f>
        <v>27</v>
      </c>
      <c r="U995" s="48" t="s">
        <v>20</v>
      </c>
      <c r="V995" s="48"/>
      <c r="W995" s="23">
        <f>AI998</f>
        <v>0</v>
      </c>
      <c r="X995" s="48" t="s">
        <v>21</v>
      </c>
      <c r="Y995" s="48"/>
      <c r="Z995" s="23">
        <f>AI999</f>
        <v>4</v>
      </c>
      <c r="AA995" s="49" t="s">
        <v>26</v>
      </c>
      <c r="AB995" s="49"/>
      <c r="AC995" s="49"/>
      <c r="AD995" s="49"/>
      <c r="AE995" s="22"/>
      <c r="AF995" s="22"/>
      <c r="AG995" s="22"/>
    </row>
    <row r="996" spans="1:35" ht="14.25" customHeight="1">
      <c r="A996" s="25"/>
      <c r="B996" s="25"/>
      <c r="C996" s="25"/>
      <c r="D996" s="25"/>
      <c r="E996" s="25"/>
      <c r="F996" s="25"/>
      <c r="G996" s="25"/>
      <c r="H996" s="50" t="s">
        <v>23</v>
      </c>
      <c r="I996" s="50"/>
      <c r="J996" s="50"/>
      <c r="K996" s="27">
        <f ca="1">AH1010</f>
        <v>0.10555555555555556</v>
      </c>
      <c r="L996" s="51" t="s">
        <v>25</v>
      </c>
      <c r="M996" s="51"/>
      <c r="N996" s="28">
        <v>0</v>
      </c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0"/>
      <c r="AF996" s="20"/>
      <c r="AG996" s="20"/>
    </row>
    <row r="997" spans="1:35" ht="12.2" customHeight="1">
      <c r="A997" s="10" t="s">
        <v>12</v>
      </c>
      <c r="B997" s="5" t="str">
        <f>IF(B1004="M","P",IF(B1004="E","P",IF(B1004="N","P",IF(B1004="GS","P",IF(B1004="O","O","A")))))</f>
        <v>P</v>
      </c>
      <c r="C997" s="5" t="str">
        <f t="shared" ref="C997:AF997" si="368">IF(C1004="M","P",IF(C1004="E","P",IF(C1004="N","P",IF(C1004="GS","P",IF(C1004="O","O","A")))))</f>
        <v>P</v>
      </c>
      <c r="D997" s="5" t="str">
        <f t="shared" si="368"/>
        <v>P</v>
      </c>
      <c r="E997" s="5" t="str">
        <f t="shared" si="368"/>
        <v>P</v>
      </c>
      <c r="F997" s="5" t="str">
        <f t="shared" si="368"/>
        <v>P</v>
      </c>
      <c r="G997" s="5" t="str">
        <f t="shared" si="368"/>
        <v>O</v>
      </c>
      <c r="H997" s="5" t="str">
        <f t="shared" si="368"/>
        <v>P</v>
      </c>
      <c r="I997" s="5" t="str">
        <f t="shared" si="368"/>
        <v>P</v>
      </c>
      <c r="J997" s="5" t="str">
        <f t="shared" si="368"/>
        <v>P</v>
      </c>
      <c r="K997" s="5" t="str">
        <f t="shared" si="368"/>
        <v>P</v>
      </c>
      <c r="L997" s="5" t="str">
        <f t="shared" si="368"/>
        <v>P</v>
      </c>
      <c r="M997" s="5" t="str">
        <f t="shared" si="368"/>
        <v>P</v>
      </c>
      <c r="N997" s="5" t="str">
        <f t="shared" si="368"/>
        <v>O</v>
      </c>
      <c r="O997" s="5" t="str">
        <f t="shared" si="368"/>
        <v>P</v>
      </c>
      <c r="P997" s="5" t="str">
        <f t="shared" si="368"/>
        <v>P</v>
      </c>
      <c r="Q997" s="5" t="str">
        <f t="shared" si="368"/>
        <v>P</v>
      </c>
      <c r="R997" s="5" t="str">
        <f t="shared" si="368"/>
        <v>P</v>
      </c>
      <c r="S997" s="5" t="str">
        <f t="shared" si="368"/>
        <v>P</v>
      </c>
      <c r="T997" s="5" t="str">
        <f t="shared" si="368"/>
        <v>P</v>
      </c>
      <c r="U997" s="5" t="str">
        <f t="shared" si="368"/>
        <v>O</v>
      </c>
      <c r="V997" s="5" t="str">
        <f t="shared" si="368"/>
        <v>P</v>
      </c>
      <c r="W997" s="5" t="str">
        <f t="shared" si="368"/>
        <v>P</v>
      </c>
      <c r="X997" s="5" t="str">
        <f t="shared" si="368"/>
        <v>P</v>
      </c>
      <c r="Y997" s="5" t="str">
        <f t="shared" si="368"/>
        <v>P</v>
      </c>
      <c r="Z997" s="5" t="str">
        <f t="shared" si="368"/>
        <v>P</v>
      </c>
      <c r="AA997" s="5" t="str">
        <f t="shared" si="368"/>
        <v>P</v>
      </c>
      <c r="AB997" s="5" t="str">
        <f t="shared" si="368"/>
        <v>O</v>
      </c>
      <c r="AC997" s="5" t="str">
        <f t="shared" si="368"/>
        <v>P</v>
      </c>
      <c r="AD997" s="5" t="str">
        <f t="shared" si="368"/>
        <v>P</v>
      </c>
      <c r="AE997" s="5" t="str">
        <f t="shared" si="368"/>
        <v>P</v>
      </c>
      <c r="AF997" s="5" t="str">
        <f t="shared" si="368"/>
        <v>P</v>
      </c>
      <c r="AH997" s="2" t="s">
        <v>1</v>
      </c>
      <c r="AI997" s="1">
        <f>COUNTIF(B997:AF997,"P")</f>
        <v>27</v>
      </c>
    </row>
    <row r="998" spans="1:35" ht="12.2" customHeight="1">
      <c r="A998" s="11" t="s">
        <v>2</v>
      </c>
      <c r="B998" s="3" t="str">
        <f ca="1">IF(B1004="M",TEXT(7.8/24+RAND()*(8.3/24-7.8/24),"HH:MM"),(IF(B1004="E",TEXT(13.8/24+RAND()*(14.3/24-13.8/24),"HH:MM"),IF(B1004="GS",TEXT(8.8/24+RAND()*(9.3/24-8.8/24),"HH:MM"),IF(B1004="N",TEXT(19.8/24+RAND()*(20.3/24-19.8/24),"HH:MM"),"")))))</f>
        <v>07:49</v>
      </c>
      <c r="C998" s="3" t="str">
        <f t="shared" ref="C998:AF998" ca="1" si="369">IF(C1004="M",TEXT(7.8/24+RAND()*(8.3/24-7.8/24),"HH:MM"),(IF(C1004="E",TEXT(13.8/24+RAND()*(14.3/24-13.8/24),"HH:MM"),IF(C1004="GS",TEXT(8.8/24+RAND()*(9.3/24-8.8/24),"HH:MM"),IF(C1004="N",TEXT(19.8/24+RAND()*(20.3/24-19.8/24),"HH:MM"),"")))))</f>
        <v>07:53</v>
      </c>
      <c r="D998" s="3" t="str">
        <f t="shared" ca="1" si="369"/>
        <v>08:13</v>
      </c>
      <c r="E998" s="3" t="str">
        <f t="shared" ca="1" si="369"/>
        <v>08:15</v>
      </c>
      <c r="F998" s="3" t="str">
        <f t="shared" ca="1" si="369"/>
        <v>07:51</v>
      </c>
      <c r="G998" s="3" t="str">
        <f t="shared" ca="1" si="369"/>
        <v/>
      </c>
      <c r="H998" s="3" t="str">
        <f t="shared" ca="1" si="369"/>
        <v>08:15</v>
      </c>
      <c r="I998" s="3" t="str">
        <f t="shared" ca="1" si="369"/>
        <v>08:09</v>
      </c>
      <c r="J998" s="3" t="str">
        <f t="shared" ca="1" si="369"/>
        <v>07:57</v>
      </c>
      <c r="K998" s="3" t="str">
        <f t="shared" ca="1" si="369"/>
        <v>07:56</v>
      </c>
      <c r="L998" s="3" t="str">
        <f t="shared" ca="1" si="369"/>
        <v>07:48</v>
      </c>
      <c r="M998" s="3" t="str">
        <f t="shared" ca="1" si="369"/>
        <v>07:52</v>
      </c>
      <c r="N998" s="3" t="str">
        <f t="shared" ca="1" si="369"/>
        <v/>
      </c>
      <c r="O998" s="3" t="str">
        <f t="shared" ca="1" si="369"/>
        <v>08:14</v>
      </c>
      <c r="P998" s="3" t="str">
        <f t="shared" ca="1" si="369"/>
        <v>07:53</v>
      </c>
      <c r="Q998" s="3" t="str">
        <f t="shared" ca="1" si="369"/>
        <v>08:07</v>
      </c>
      <c r="R998" s="3" t="str">
        <f t="shared" ca="1" si="369"/>
        <v>07:48</v>
      </c>
      <c r="S998" s="3" t="str">
        <f t="shared" ca="1" si="369"/>
        <v>08:14</v>
      </c>
      <c r="T998" s="3" t="str">
        <f t="shared" ca="1" si="369"/>
        <v>08:12</v>
      </c>
      <c r="U998" s="3" t="str">
        <f t="shared" ca="1" si="369"/>
        <v/>
      </c>
      <c r="V998" s="3" t="str">
        <f t="shared" ca="1" si="369"/>
        <v>07:59</v>
      </c>
      <c r="W998" s="3" t="str">
        <f t="shared" ca="1" si="369"/>
        <v>08:12</v>
      </c>
      <c r="X998" s="3" t="str">
        <f t="shared" ca="1" si="369"/>
        <v>07:59</v>
      </c>
      <c r="Y998" s="3" t="str">
        <f t="shared" ca="1" si="369"/>
        <v>08:11</v>
      </c>
      <c r="Z998" s="3" t="str">
        <f t="shared" ca="1" si="369"/>
        <v>08:17</v>
      </c>
      <c r="AA998" s="3" t="str">
        <f t="shared" ca="1" si="369"/>
        <v>07:56</v>
      </c>
      <c r="AB998" s="3" t="str">
        <f t="shared" ca="1" si="369"/>
        <v/>
      </c>
      <c r="AC998" s="3" t="str">
        <f t="shared" ca="1" si="369"/>
        <v>07:53</v>
      </c>
      <c r="AD998" s="3" t="str">
        <f t="shared" ca="1" si="369"/>
        <v>08:06</v>
      </c>
      <c r="AE998" s="3" t="str">
        <f t="shared" ca="1" si="369"/>
        <v>08:07</v>
      </c>
      <c r="AF998" s="3" t="str">
        <f t="shared" ca="1" si="369"/>
        <v>07:59</v>
      </c>
      <c r="AH998" s="2" t="s">
        <v>3</v>
      </c>
      <c r="AI998" s="1">
        <f>COUNTIF(B997:AF997,"A")</f>
        <v>0</v>
      </c>
    </row>
    <row r="999" spans="1:35" ht="12.2" customHeight="1">
      <c r="A999" s="11" t="s">
        <v>4</v>
      </c>
      <c r="B999" s="3" t="str">
        <f ca="1">IF(B1004="M",TEXT(17/24+RAND()*(17.3/24-17/24),"HH:MM"),(IF(B1004="E",TEXT(20/24+RAND()*(20.3/24-20/24),"HH:MM"),IF(B1004="N",TEXT(8/24+RAND()*(8.3/24-8/24),"HH:MM"),IF(B1004="GS",TEXT(17/24+RAND()*(17.3/24-17/24),"HH:MM"),"")))))</f>
        <v>17:15</v>
      </c>
      <c r="C999" s="3" t="str">
        <f t="shared" ref="C999:AF999" ca="1" si="370">IF(C1004="M",TEXT(17/24+RAND()*(17.3/24-17/24),"HH:MM"),(IF(C1004="E",TEXT(20/24+RAND()*(20.3/24-20/24),"HH:MM"),IF(C1004="N",TEXT(8/24+RAND()*(8.3/24-8/24),"HH:MM"),IF(C1004="GS",TEXT(17/24+RAND()*(17.3/24-17/24),"HH:MM"),"")))))</f>
        <v>17:16</v>
      </c>
      <c r="D999" s="3" t="str">
        <f t="shared" ca="1" si="370"/>
        <v>17:05</v>
      </c>
      <c r="E999" s="3" t="str">
        <f t="shared" ca="1" si="370"/>
        <v>17:09</v>
      </c>
      <c r="F999" s="3" t="str">
        <f t="shared" ca="1" si="370"/>
        <v>17:03</v>
      </c>
      <c r="G999" s="3" t="str">
        <f t="shared" ca="1" si="370"/>
        <v/>
      </c>
      <c r="H999" s="3" t="str">
        <f t="shared" ca="1" si="370"/>
        <v>17:02</v>
      </c>
      <c r="I999" s="3" t="str">
        <f t="shared" ca="1" si="370"/>
        <v>17:06</v>
      </c>
      <c r="J999" s="3" t="str">
        <f t="shared" ca="1" si="370"/>
        <v>17:13</v>
      </c>
      <c r="K999" s="3" t="str">
        <f t="shared" ca="1" si="370"/>
        <v>17:06</v>
      </c>
      <c r="L999" s="3" t="str">
        <f t="shared" ca="1" si="370"/>
        <v>17:14</v>
      </c>
      <c r="M999" s="3" t="str">
        <f t="shared" ca="1" si="370"/>
        <v>17:04</v>
      </c>
      <c r="N999" s="3" t="str">
        <f t="shared" ca="1" si="370"/>
        <v/>
      </c>
      <c r="O999" s="3" t="str">
        <f t="shared" ca="1" si="370"/>
        <v>17:09</v>
      </c>
      <c r="P999" s="3" t="str">
        <f t="shared" ca="1" si="370"/>
        <v>17:12</v>
      </c>
      <c r="Q999" s="3" t="str">
        <f t="shared" ca="1" si="370"/>
        <v>17:16</v>
      </c>
      <c r="R999" s="3" t="str">
        <f t="shared" ca="1" si="370"/>
        <v>17:02</v>
      </c>
      <c r="S999" s="3" t="str">
        <f t="shared" ca="1" si="370"/>
        <v>17:05</v>
      </c>
      <c r="T999" s="3" t="str">
        <f t="shared" ca="1" si="370"/>
        <v>17:09</v>
      </c>
      <c r="U999" s="3" t="str">
        <f t="shared" ca="1" si="370"/>
        <v/>
      </c>
      <c r="V999" s="3" t="str">
        <f t="shared" ca="1" si="370"/>
        <v>17:05</v>
      </c>
      <c r="W999" s="3" t="str">
        <f t="shared" ca="1" si="370"/>
        <v>17:15</v>
      </c>
      <c r="X999" s="3" t="str">
        <f t="shared" ca="1" si="370"/>
        <v>17:16</v>
      </c>
      <c r="Y999" s="3" t="str">
        <f t="shared" ca="1" si="370"/>
        <v>17:11</v>
      </c>
      <c r="Z999" s="3" t="str">
        <f t="shared" ca="1" si="370"/>
        <v>17:07</v>
      </c>
      <c r="AA999" s="3" t="str">
        <f t="shared" ca="1" si="370"/>
        <v>17:11</v>
      </c>
      <c r="AB999" s="3" t="str">
        <f t="shared" ca="1" si="370"/>
        <v/>
      </c>
      <c r="AC999" s="3" t="str">
        <f t="shared" ca="1" si="370"/>
        <v>17:13</v>
      </c>
      <c r="AD999" s="3" t="str">
        <f t="shared" ca="1" si="370"/>
        <v>17:09</v>
      </c>
      <c r="AE999" s="3" t="str">
        <f t="shared" ca="1" si="370"/>
        <v>17:10</v>
      </c>
      <c r="AF999" s="3" t="str">
        <f t="shared" ca="1" si="370"/>
        <v>17:14</v>
      </c>
      <c r="AH999" s="1" t="s">
        <v>22</v>
      </c>
      <c r="AI999" s="1">
        <f>COUNTIF(B1004:AF1004,"O")</f>
        <v>4</v>
      </c>
    </row>
    <row r="1000" spans="1:35" ht="12.2" customHeight="1">
      <c r="A1000" s="11" t="s">
        <v>5</v>
      </c>
      <c r="B1000" s="3" t="str">
        <f ca="1">IF(B1004="M",TEXT(B999-B998,"H:MM"),IF(B1004="E",TEXT(B999-B998,"H:MM"),IF(B1004="N",TEXT(B999+24-B998+30,"H:MM"),IF(B1004="GS",TEXT(B999-B998,"H:MM"),""))))</f>
        <v>9:26</v>
      </c>
      <c r="C1000" s="3" t="str">
        <f t="shared" ref="C1000:AF1000" ca="1" si="371">IF(C1004="M",TEXT(C999-C998,"H:MM"),IF(C1004="E",TEXT(C999-C998,"H:MM"),IF(C1004="N",TEXT(C999+24-C998+30,"H:MM"),IF(C1004="GS",TEXT(C999-C998,"H:MM"),""))))</f>
        <v>9:23</v>
      </c>
      <c r="D1000" s="3" t="str">
        <f t="shared" ca="1" si="371"/>
        <v>8:52</v>
      </c>
      <c r="E1000" s="3" t="str">
        <f t="shared" ca="1" si="371"/>
        <v>8:54</v>
      </c>
      <c r="F1000" s="3" t="str">
        <f t="shared" ca="1" si="371"/>
        <v>9:12</v>
      </c>
      <c r="G1000" s="3" t="str">
        <f t="shared" si="371"/>
        <v/>
      </c>
      <c r="H1000" s="3" t="str">
        <f t="shared" ca="1" si="371"/>
        <v>8:47</v>
      </c>
      <c r="I1000" s="3" t="str">
        <f t="shared" ca="1" si="371"/>
        <v>8:57</v>
      </c>
      <c r="J1000" s="3" t="str">
        <f t="shared" ca="1" si="371"/>
        <v>9:16</v>
      </c>
      <c r="K1000" s="3" t="str">
        <f t="shared" ca="1" si="371"/>
        <v>9:10</v>
      </c>
      <c r="L1000" s="3" t="str">
        <f t="shared" ca="1" si="371"/>
        <v>9:26</v>
      </c>
      <c r="M1000" s="3" t="str">
        <f t="shared" ca="1" si="371"/>
        <v>9:12</v>
      </c>
      <c r="N1000" s="3" t="str">
        <f t="shared" si="371"/>
        <v/>
      </c>
      <c r="O1000" s="3" t="str">
        <f t="shared" ca="1" si="371"/>
        <v>8:55</v>
      </c>
      <c r="P1000" s="3" t="str">
        <f t="shared" ca="1" si="371"/>
        <v>9:19</v>
      </c>
      <c r="Q1000" s="3" t="str">
        <f t="shared" ca="1" si="371"/>
        <v>9:09</v>
      </c>
      <c r="R1000" s="3" t="str">
        <f t="shared" ca="1" si="371"/>
        <v>9:14</v>
      </c>
      <c r="S1000" s="3" t="str">
        <f t="shared" ca="1" si="371"/>
        <v>8:51</v>
      </c>
      <c r="T1000" s="3" t="str">
        <f t="shared" ca="1" si="371"/>
        <v>8:57</v>
      </c>
      <c r="U1000" s="3" t="str">
        <f t="shared" si="371"/>
        <v/>
      </c>
      <c r="V1000" s="3" t="str">
        <f t="shared" ca="1" si="371"/>
        <v>9:06</v>
      </c>
      <c r="W1000" s="3" t="str">
        <f t="shared" ca="1" si="371"/>
        <v>9:03</v>
      </c>
      <c r="X1000" s="3" t="str">
        <f t="shared" ca="1" si="371"/>
        <v>9:17</v>
      </c>
      <c r="Y1000" s="3" t="str">
        <f t="shared" ca="1" si="371"/>
        <v>9:00</v>
      </c>
      <c r="Z1000" s="3" t="str">
        <f t="shared" ca="1" si="371"/>
        <v>8:50</v>
      </c>
      <c r="AA1000" s="3" t="str">
        <f t="shared" ca="1" si="371"/>
        <v>9:15</v>
      </c>
      <c r="AB1000" s="3" t="str">
        <f t="shared" si="371"/>
        <v/>
      </c>
      <c r="AC1000" s="3" t="str">
        <f t="shared" ca="1" si="371"/>
        <v>9:20</v>
      </c>
      <c r="AD1000" s="3" t="str">
        <f t="shared" ca="1" si="371"/>
        <v>9:03</v>
      </c>
      <c r="AE1000" s="3" t="str">
        <f t="shared" ca="1" si="371"/>
        <v>9:03</v>
      </c>
      <c r="AF1000" s="3" t="str">
        <f t="shared" ca="1" si="371"/>
        <v>9:15</v>
      </c>
      <c r="AH1000" s="1" t="s">
        <v>27</v>
      </c>
      <c r="AI1000" s="1">
        <f ca="1">COUNTIF(B1001:AF1001,(B1001:AF1001)&gt;0)</f>
        <v>0</v>
      </c>
    </row>
    <row r="1001" spans="1:35" ht="12.2" customHeight="1">
      <c r="A1001" s="11" t="s">
        <v>6</v>
      </c>
      <c r="B1001" s="6">
        <f ca="1">IF(AND(B1004="GS",B1006&gt;$B$19),TEXT(B1006-$B$19,"HH:MM"),IF(AND(B1004="M",B1006&gt;$B$15),TEXT(B1006-$B$15,"HH:MM"),IF(AND(B1004="E",B1006&gt;$B$17),TEXT(B1006-$B$17,"HH:MM"),IF(AND(B1004="N",B1006&gt;$B$18),TEXT(B1006-$B$18,"HH:MM"),IF(OR(B1004="O",B1004="A"),"",0)))))</f>
        <v>0</v>
      </c>
      <c r="C1001" s="6">
        <f ca="1">IF(AND(C1004="GS",C1006&gt;$B$19),TEXT(C1006-$B$19,"HH:MM"),IF(AND(C1004="M",C1006&gt;$B$15),TEXT(C1006-$B$15,"HH:MM"),IF(AND(C1004="E",C1006&gt;$B$17),TEXT(C1006-$B$17,"HH:MM"),IF(AND(C1004="N",C1006&gt;$B$18),TEXT(C1006-$B$18,"HH:MM"),IF(OR(C1004="O",C1004="A"),"",0)))))</f>
        <v>0</v>
      </c>
      <c r="D1001" s="6" t="str">
        <f ca="1">IF(AND(D1004="GS",D1006&gt;$B$19),TEXT(D1006-$B$19,"HH:MM"),IF(AND(D1004="M",D1006&gt;$B$15),TEXT(D1006-$B$15,"HH:MM"),IF(AND(D1004="E",D1006&gt;$B$17),TEXT(D1006-$B$17,"HH:MM"),IF(AND(D1004="N",D1006&gt;$B$18),TEXT(D1006-$B$18,"HH:MM"),IF(OR(D1004="O",D1004="A"),"",0)))))</f>
        <v>00:13</v>
      </c>
      <c r="E1001" s="6" t="str">
        <f t="shared" ref="E1001:AF1001" ca="1" si="372">IF(AND(E1004="GS",E1006&gt;$B$19),TEXT(E1006-$B$19,"HH:MM"),IF(AND(E1004="M",E1006&gt;$B$15),TEXT(E1006-$B$15,"HH:MM"),IF(AND(E1004="E",E1006&gt;$B$17),TEXT(E1006-$B$17,"HH:MM"),IF(AND(E1004="N",E1006&gt;$B$18),TEXT(E1006-$B$18,"HH:MM"),IF(OR(E1004="O",E1004="A"),"",0)))))</f>
        <v>00:15</v>
      </c>
      <c r="F1001" s="6">
        <f t="shared" ca="1" si="372"/>
        <v>0</v>
      </c>
      <c r="G1001" s="6" t="str">
        <f t="shared" si="372"/>
        <v/>
      </c>
      <c r="H1001" s="6" t="str">
        <f t="shared" ca="1" si="372"/>
        <v>00:15</v>
      </c>
      <c r="I1001" s="6" t="str">
        <f t="shared" ca="1" si="372"/>
        <v>00:09</v>
      </c>
      <c r="J1001" s="6">
        <f t="shared" ca="1" si="372"/>
        <v>0</v>
      </c>
      <c r="K1001" s="6">
        <f t="shared" ca="1" si="372"/>
        <v>0</v>
      </c>
      <c r="L1001" s="6">
        <f t="shared" ca="1" si="372"/>
        <v>0</v>
      </c>
      <c r="M1001" s="6">
        <f t="shared" ca="1" si="372"/>
        <v>0</v>
      </c>
      <c r="N1001" s="6" t="str">
        <f t="shared" si="372"/>
        <v/>
      </c>
      <c r="O1001" s="6" t="str">
        <f t="shared" ca="1" si="372"/>
        <v>00:14</v>
      </c>
      <c r="P1001" s="6">
        <f t="shared" ca="1" si="372"/>
        <v>0</v>
      </c>
      <c r="Q1001" s="6" t="str">
        <f t="shared" ca="1" si="372"/>
        <v>00:07</v>
      </c>
      <c r="R1001" s="6">
        <f t="shared" ca="1" si="372"/>
        <v>0</v>
      </c>
      <c r="S1001" s="6" t="str">
        <f t="shared" ca="1" si="372"/>
        <v>00:14</v>
      </c>
      <c r="T1001" s="6" t="str">
        <f t="shared" ca="1" si="372"/>
        <v>00:12</v>
      </c>
      <c r="U1001" s="6" t="str">
        <f t="shared" si="372"/>
        <v/>
      </c>
      <c r="V1001" s="6">
        <f t="shared" ca="1" si="372"/>
        <v>0</v>
      </c>
      <c r="W1001" s="6" t="str">
        <f t="shared" ca="1" si="372"/>
        <v>00:12</v>
      </c>
      <c r="X1001" s="6">
        <f t="shared" ca="1" si="372"/>
        <v>0</v>
      </c>
      <c r="Y1001" s="6" t="str">
        <f t="shared" ca="1" si="372"/>
        <v>00:11</v>
      </c>
      <c r="Z1001" s="6" t="str">
        <f t="shared" ca="1" si="372"/>
        <v>00:17</v>
      </c>
      <c r="AA1001" s="6">
        <f t="shared" ca="1" si="372"/>
        <v>0</v>
      </c>
      <c r="AB1001" s="6" t="str">
        <f t="shared" si="372"/>
        <v/>
      </c>
      <c r="AC1001" s="6">
        <f t="shared" ca="1" si="372"/>
        <v>0</v>
      </c>
      <c r="AD1001" s="6" t="str">
        <f t="shared" ca="1" si="372"/>
        <v>00:06</v>
      </c>
      <c r="AE1001" s="6" t="str">
        <f t="shared" ca="1" si="372"/>
        <v>00:07</v>
      </c>
      <c r="AF1001" s="6">
        <f t="shared" ca="1" si="372"/>
        <v>0</v>
      </c>
    </row>
    <row r="1002" spans="1:35" ht="12.2" customHeight="1">
      <c r="A1002" s="12" t="s">
        <v>7</v>
      </c>
      <c r="B1002" s="7"/>
      <c r="C1002" s="7"/>
      <c r="D1002" s="8"/>
      <c r="E1002" s="7"/>
      <c r="F1002" s="7"/>
      <c r="G1002" s="7"/>
      <c r="H1002" s="8"/>
      <c r="I1002" s="8"/>
      <c r="J1002" s="7"/>
      <c r="K1002" s="7"/>
      <c r="L1002" s="7"/>
      <c r="M1002" s="7"/>
      <c r="N1002" s="7"/>
      <c r="O1002" s="7"/>
      <c r="P1002" s="7"/>
      <c r="Q1002" s="7"/>
      <c r="R1002" s="8"/>
      <c r="S1002" s="7"/>
      <c r="T1002" s="7"/>
      <c r="U1002" s="7"/>
      <c r="V1002" s="7"/>
      <c r="W1002" s="7"/>
      <c r="X1002" s="7"/>
      <c r="Y1002" s="8"/>
      <c r="Z1002" s="7"/>
      <c r="AA1002" s="8"/>
      <c r="AB1002" s="7"/>
      <c r="AC1002" s="8"/>
      <c r="AD1002" s="8"/>
      <c r="AE1002" s="8"/>
      <c r="AF1002" s="8"/>
    </row>
    <row r="1003" spans="1:35" ht="12.2" customHeight="1">
      <c r="A1003" s="13" t="s">
        <v>8</v>
      </c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</row>
    <row r="1004" spans="1:35" ht="18.75" customHeight="1">
      <c r="A1004" s="14" t="s">
        <v>13</v>
      </c>
      <c r="B1004" s="4" t="str">
        <f>Entry!B50</f>
        <v>M</v>
      </c>
      <c r="C1004" s="4" t="str">
        <f>Entry!C50</f>
        <v>M</v>
      </c>
      <c r="D1004" s="4" t="str">
        <f>Entry!D50</f>
        <v>M</v>
      </c>
      <c r="E1004" s="4" t="str">
        <f>Entry!E50</f>
        <v>M</v>
      </c>
      <c r="F1004" s="4" t="str">
        <f>Entry!F50</f>
        <v>M</v>
      </c>
      <c r="G1004" s="4" t="str">
        <f>Entry!G50</f>
        <v>O</v>
      </c>
      <c r="H1004" s="4" t="str">
        <f>Entry!H50</f>
        <v>M</v>
      </c>
      <c r="I1004" s="4" t="str">
        <f>Entry!I50</f>
        <v>M</v>
      </c>
      <c r="J1004" s="4" t="str">
        <f>Entry!J50</f>
        <v>M</v>
      </c>
      <c r="K1004" s="4" t="str">
        <f>Entry!K50</f>
        <v>M</v>
      </c>
      <c r="L1004" s="4" t="str">
        <f>Entry!L50</f>
        <v>M</v>
      </c>
      <c r="M1004" s="4" t="str">
        <f>Entry!M50</f>
        <v>M</v>
      </c>
      <c r="N1004" s="4" t="str">
        <f>Entry!N50</f>
        <v>O</v>
      </c>
      <c r="O1004" s="4" t="str">
        <f>Entry!O50</f>
        <v>M</v>
      </c>
      <c r="P1004" s="4" t="str">
        <f>Entry!P50</f>
        <v>M</v>
      </c>
      <c r="Q1004" s="4" t="str">
        <f>Entry!Q50</f>
        <v>M</v>
      </c>
      <c r="R1004" s="4" t="str">
        <f>Entry!R50</f>
        <v>M</v>
      </c>
      <c r="S1004" s="4" t="str">
        <f>Entry!S50</f>
        <v>M</v>
      </c>
      <c r="T1004" s="4" t="str">
        <f>Entry!T50</f>
        <v>M</v>
      </c>
      <c r="U1004" s="4" t="str">
        <f>Entry!U50</f>
        <v>O</v>
      </c>
      <c r="V1004" s="4" t="str">
        <f>Entry!V50</f>
        <v>M</v>
      </c>
      <c r="W1004" s="4" t="str">
        <f>Entry!W50</f>
        <v>M</v>
      </c>
      <c r="X1004" s="4" t="str">
        <f>Entry!X50</f>
        <v>M</v>
      </c>
      <c r="Y1004" s="4" t="str">
        <f>Entry!Y50</f>
        <v>M</v>
      </c>
      <c r="Z1004" s="4" t="str">
        <f>Entry!Z50</f>
        <v>M</v>
      </c>
      <c r="AA1004" s="4" t="str">
        <f>Entry!AA50</f>
        <v>M</v>
      </c>
      <c r="AB1004" s="4" t="str">
        <f>Entry!AB50</f>
        <v>O</v>
      </c>
      <c r="AC1004" s="4" t="str">
        <f>Entry!AC50</f>
        <v>M</v>
      </c>
      <c r="AD1004" s="4" t="str">
        <f>Entry!AD50</f>
        <v>M</v>
      </c>
      <c r="AE1004" s="4" t="str">
        <f>Entry!AE50</f>
        <v>M</v>
      </c>
      <c r="AF1004" s="4" t="str">
        <f>Entry!AF50</f>
        <v>M</v>
      </c>
    </row>
    <row r="1005" spans="1:35" hidden="1">
      <c r="A1005" s="1" t="s">
        <v>10</v>
      </c>
      <c r="B1005" s="16">
        <v>0.33333333333333331</v>
      </c>
      <c r="C1005" s="15"/>
    </row>
    <row r="1006" spans="1:35" hidden="1">
      <c r="B1006" s="16">
        <f ca="1">IF(OR(B1004="O",B1004="A"),"O ",VALUE(B998))</f>
        <v>0.32569444444444445</v>
      </c>
      <c r="C1006" s="16">
        <f ca="1">IF(OR(C1004="O",C1004="A"),"O ",VALUE(C998))</f>
        <v>0.32847222222222222</v>
      </c>
      <c r="D1006" s="16">
        <f ca="1">IF(OR(D1004="O",D1004="A"),"O ",VALUE(D998))</f>
        <v>0.34236111111111112</v>
      </c>
      <c r="E1006" s="16">
        <f t="shared" ref="E1006:AF1006" ca="1" si="373">IF(OR(E1004="O",E1004="A"),"O ",VALUE(E998))</f>
        <v>0.34375</v>
      </c>
      <c r="F1006" s="16">
        <f t="shared" ca="1" si="373"/>
        <v>0.32708333333333334</v>
      </c>
      <c r="G1006" s="16" t="str">
        <f t="shared" si="373"/>
        <v xml:space="preserve">O </v>
      </c>
      <c r="H1006" s="16">
        <f t="shared" ca="1" si="373"/>
        <v>0.34375</v>
      </c>
      <c r="I1006" s="16">
        <f t="shared" ca="1" si="373"/>
        <v>0.33958333333333335</v>
      </c>
      <c r="J1006" s="16">
        <f t="shared" ca="1" si="373"/>
        <v>0.33124999999999999</v>
      </c>
      <c r="K1006" s="16">
        <f t="shared" ca="1" si="373"/>
        <v>0.33055555555555555</v>
      </c>
      <c r="L1006" s="16">
        <f t="shared" ca="1" si="373"/>
        <v>0.32500000000000001</v>
      </c>
      <c r="M1006" s="16">
        <f t="shared" ca="1" si="373"/>
        <v>0.32777777777777778</v>
      </c>
      <c r="N1006" s="16" t="str">
        <f t="shared" si="373"/>
        <v xml:space="preserve">O </v>
      </c>
      <c r="O1006" s="16">
        <f t="shared" ca="1" si="373"/>
        <v>0.3430555555555555</v>
      </c>
      <c r="P1006" s="16">
        <f t="shared" ca="1" si="373"/>
        <v>0.32847222222222222</v>
      </c>
      <c r="Q1006" s="16">
        <f t="shared" ca="1" si="373"/>
        <v>0.33819444444444446</v>
      </c>
      <c r="R1006" s="16">
        <f t="shared" ca="1" si="373"/>
        <v>0.32500000000000001</v>
      </c>
      <c r="S1006" s="16">
        <f t="shared" ca="1" si="373"/>
        <v>0.3430555555555555</v>
      </c>
      <c r="T1006" s="16">
        <f t="shared" ca="1" si="373"/>
        <v>0.34166666666666662</v>
      </c>
      <c r="U1006" s="16" t="str">
        <f t="shared" si="373"/>
        <v xml:space="preserve">O </v>
      </c>
      <c r="V1006" s="16">
        <f t="shared" ca="1" si="373"/>
        <v>0.33263888888888887</v>
      </c>
      <c r="W1006" s="16">
        <f t="shared" ca="1" si="373"/>
        <v>0.34166666666666662</v>
      </c>
      <c r="X1006" s="16">
        <f t="shared" ca="1" si="373"/>
        <v>0.33263888888888887</v>
      </c>
      <c r="Y1006" s="16">
        <f t="shared" ca="1" si="373"/>
        <v>0.34097222222222223</v>
      </c>
      <c r="Z1006" s="16">
        <f t="shared" ca="1" si="373"/>
        <v>0.34513888888888888</v>
      </c>
      <c r="AA1006" s="16">
        <f t="shared" ca="1" si="373"/>
        <v>0.33055555555555555</v>
      </c>
      <c r="AB1006" s="16" t="str">
        <f t="shared" si="373"/>
        <v xml:space="preserve">O </v>
      </c>
      <c r="AC1006" s="16">
        <f t="shared" ca="1" si="373"/>
        <v>0.32847222222222222</v>
      </c>
      <c r="AD1006" s="16">
        <f t="shared" ca="1" si="373"/>
        <v>0.33749999999999997</v>
      </c>
      <c r="AE1006" s="16">
        <f t="shared" ca="1" si="373"/>
        <v>0.33819444444444446</v>
      </c>
      <c r="AF1006" s="16">
        <f t="shared" ca="1" si="373"/>
        <v>0.33263888888888887</v>
      </c>
    </row>
    <row r="1007" spans="1:35" hidden="1">
      <c r="A1007" s="1" t="s">
        <v>9</v>
      </c>
      <c r="B1007" s="17">
        <v>0.58333333333333337</v>
      </c>
      <c r="C1007" s="15"/>
    </row>
    <row r="1008" spans="1:35" hidden="1">
      <c r="A1008" s="1" t="s">
        <v>11</v>
      </c>
      <c r="B1008" s="17">
        <v>0.83333333333333337</v>
      </c>
      <c r="C1008" s="15"/>
    </row>
    <row r="1009" spans="1:35" hidden="1">
      <c r="A1009" s="1" t="s">
        <v>14</v>
      </c>
      <c r="B1009" s="16">
        <v>0.375</v>
      </c>
      <c r="C1009" s="15"/>
    </row>
    <row r="1010" spans="1:35" hidden="1">
      <c r="A1010" s="1" t="s">
        <v>24</v>
      </c>
      <c r="B1010" s="16">
        <f ca="1">IF(OR(B1004="O",B1004="A"),0,VALUE(B1001))</f>
        <v>0</v>
      </c>
      <c r="C1010" s="16">
        <f ca="1">IF(OR(C1004="O",C1004="A"),0,VALUE(C1001))</f>
        <v>0</v>
      </c>
      <c r="D1010" s="16">
        <f ca="1">IF(OR(D1004="O",D1004="A"),0,VALUE(D1001))</f>
        <v>9.0277777777777787E-3</v>
      </c>
      <c r="E1010" s="16">
        <f t="shared" ref="E1010:AF1010" ca="1" si="374">IF(OR(E1004="O",E1004="A"),0,VALUE(E1001))</f>
        <v>1.0416666666666666E-2</v>
      </c>
      <c r="F1010" s="16">
        <f t="shared" ca="1" si="374"/>
        <v>0</v>
      </c>
      <c r="G1010" s="16">
        <f t="shared" si="374"/>
        <v>0</v>
      </c>
      <c r="H1010" s="16">
        <f t="shared" ca="1" si="374"/>
        <v>1.0416666666666666E-2</v>
      </c>
      <c r="I1010" s="16">
        <f t="shared" ca="1" si="374"/>
        <v>6.2499999999999995E-3</v>
      </c>
      <c r="J1010" s="16">
        <f t="shared" ca="1" si="374"/>
        <v>0</v>
      </c>
      <c r="K1010" s="16">
        <f t="shared" ca="1" si="374"/>
        <v>0</v>
      </c>
      <c r="L1010" s="16">
        <f t="shared" ca="1" si="374"/>
        <v>0</v>
      </c>
      <c r="M1010" s="16">
        <f t="shared" ca="1" si="374"/>
        <v>0</v>
      </c>
      <c r="N1010" s="16">
        <f t="shared" si="374"/>
        <v>0</v>
      </c>
      <c r="O1010" s="16">
        <f t="shared" ca="1" si="374"/>
        <v>9.7222222222222224E-3</v>
      </c>
      <c r="P1010" s="16">
        <f t="shared" ca="1" si="374"/>
        <v>0</v>
      </c>
      <c r="Q1010" s="16">
        <f t="shared" ca="1" si="374"/>
        <v>4.8611111111111112E-3</v>
      </c>
      <c r="R1010" s="16">
        <f t="shared" ca="1" si="374"/>
        <v>0</v>
      </c>
      <c r="S1010" s="16">
        <f t="shared" ca="1" si="374"/>
        <v>9.7222222222222224E-3</v>
      </c>
      <c r="T1010" s="16">
        <f t="shared" ca="1" si="374"/>
        <v>8.3333333333333332E-3</v>
      </c>
      <c r="U1010" s="16">
        <f t="shared" si="374"/>
        <v>0</v>
      </c>
      <c r="V1010" s="16">
        <f t="shared" ca="1" si="374"/>
        <v>0</v>
      </c>
      <c r="W1010" s="16">
        <f t="shared" ca="1" si="374"/>
        <v>8.3333333333333332E-3</v>
      </c>
      <c r="X1010" s="16">
        <f t="shared" ca="1" si="374"/>
        <v>0</v>
      </c>
      <c r="Y1010" s="16">
        <f t="shared" ca="1" si="374"/>
        <v>7.6388888888888886E-3</v>
      </c>
      <c r="Z1010" s="16">
        <f t="shared" ca="1" si="374"/>
        <v>1.1805555555555555E-2</v>
      </c>
      <c r="AA1010" s="16">
        <f t="shared" ca="1" si="374"/>
        <v>0</v>
      </c>
      <c r="AB1010" s="16">
        <f t="shared" si="374"/>
        <v>0</v>
      </c>
      <c r="AC1010" s="16">
        <f t="shared" ca="1" si="374"/>
        <v>0</v>
      </c>
      <c r="AD1010" s="16">
        <f t="shared" ca="1" si="374"/>
        <v>4.1666666666666666E-3</v>
      </c>
      <c r="AE1010" s="16">
        <f t="shared" ca="1" si="374"/>
        <v>4.8611111111111112E-3</v>
      </c>
      <c r="AF1010" s="16">
        <f t="shared" ca="1" si="374"/>
        <v>0</v>
      </c>
      <c r="AH1010" s="24">
        <f ca="1">SUM(B1010:AF1010)</f>
        <v>0.10555555555555556</v>
      </c>
    </row>
    <row r="1011" spans="1:35" hidden="1">
      <c r="B1011" s="16">
        <f ca="1">IF(OR(B1004="O",B1004="A"),0,VALUE(B1000))</f>
        <v>0.39305555555555555</v>
      </c>
      <c r="C1011" s="16">
        <f ca="1">IF(OR(C1004="O",C1004="A"),0,VALUE(C1000))</f>
        <v>0.39097222222222222</v>
      </c>
      <c r="D1011" s="16">
        <f ca="1">IF(OR(D1004="O",D1004="A"),0,VALUE(D1000))</f>
        <v>0.36944444444444446</v>
      </c>
      <c r="E1011" s="16">
        <f t="shared" ref="E1011:AF1011" ca="1" si="375">IF(OR(E1004="O",E1004="A"),0,VALUE(E1000))</f>
        <v>0.37083333333333335</v>
      </c>
      <c r="F1011" s="16">
        <f t="shared" ca="1" si="375"/>
        <v>0.3833333333333333</v>
      </c>
      <c r="G1011" s="16">
        <f t="shared" si="375"/>
        <v>0</v>
      </c>
      <c r="H1011" s="16">
        <f t="shared" ca="1" si="375"/>
        <v>0.3659722222222222</v>
      </c>
      <c r="I1011" s="16">
        <f t="shared" ca="1" si="375"/>
        <v>0.37291666666666662</v>
      </c>
      <c r="J1011" s="16">
        <f t="shared" ca="1" si="375"/>
        <v>0.38611111111111113</v>
      </c>
      <c r="K1011" s="16">
        <f t="shared" ca="1" si="375"/>
        <v>0.38194444444444442</v>
      </c>
      <c r="L1011" s="16">
        <f t="shared" ca="1" si="375"/>
        <v>0.39305555555555555</v>
      </c>
      <c r="M1011" s="16">
        <f t="shared" ca="1" si="375"/>
        <v>0.3833333333333333</v>
      </c>
      <c r="N1011" s="16">
        <f t="shared" si="375"/>
        <v>0</v>
      </c>
      <c r="O1011" s="16">
        <f t="shared" ca="1" si="375"/>
        <v>0.37152777777777773</v>
      </c>
      <c r="P1011" s="16">
        <f t="shared" ca="1" si="375"/>
        <v>0.38819444444444445</v>
      </c>
      <c r="Q1011" s="16">
        <f t="shared" ca="1" si="375"/>
        <v>0.38125000000000003</v>
      </c>
      <c r="R1011" s="16">
        <f t="shared" ca="1" si="375"/>
        <v>0.38472222222222219</v>
      </c>
      <c r="S1011" s="16">
        <f t="shared" ca="1" si="375"/>
        <v>0.36874999999999997</v>
      </c>
      <c r="T1011" s="16">
        <f t="shared" ca="1" si="375"/>
        <v>0.37291666666666662</v>
      </c>
      <c r="U1011" s="16">
        <f t="shared" si="375"/>
        <v>0</v>
      </c>
      <c r="V1011" s="16">
        <f t="shared" ca="1" si="375"/>
        <v>0.37916666666666665</v>
      </c>
      <c r="W1011" s="16">
        <f t="shared" ca="1" si="375"/>
        <v>0.37708333333333338</v>
      </c>
      <c r="X1011" s="16">
        <f t="shared" ca="1" si="375"/>
        <v>0.38680555555555557</v>
      </c>
      <c r="Y1011" s="16">
        <f t="shared" ca="1" si="375"/>
        <v>0.375</v>
      </c>
      <c r="Z1011" s="16">
        <f t="shared" ca="1" si="375"/>
        <v>0.36805555555555558</v>
      </c>
      <c r="AA1011" s="16">
        <f t="shared" ca="1" si="375"/>
        <v>0.38541666666666669</v>
      </c>
      <c r="AB1011" s="16">
        <f t="shared" si="375"/>
        <v>0</v>
      </c>
      <c r="AC1011" s="16">
        <f t="shared" ca="1" si="375"/>
        <v>0.3888888888888889</v>
      </c>
      <c r="AD1011" s="16">
        <f t="shared" ca="1" si="375"/>
        <v>0.37708333333333338</v>
      </c>
      <c r="AE1011" s="16">
        <f t="shared" ca="1" si="375"/>
        <v>0.37708333333333338</v>
      </c>
      <c r="AF1011" s="16">
        <f t="shared" ca="1" si="375"/>
        <v>0.38541666666666669</v>
      </c>
      <c r="AG1011" s="16"/>
      <c r="AH1011" s="24">
        <f ca="1">SUM(B1011:AF1011)</f>
        <v>10.258333333333333</v>
      </c>
    </row>
    <row r="1012" spans="1:35" hidden="1"/>
    <row r="1018" spans="1:35" ht="15" customHeight="1">
      <c r="A1018" s="47" t="str">
        <f>Entry!A51</f>
        <v>MR. HARISH GUPTA</v>
      </c>
      <c r="B1018" s="47"/>
      <c r="C1018" s="47"/>
      <c r="D1018" s="47"/>
      <c r="E1018" s="47"/>
      <c r="F1018" s="47"/>
      <c r="G1018" s="47"/>
      <c r="H1018" s="48" t="s">
        <v>15</v>
      </c>
      <c r="I1018" s="48"/>
      <c r="J1018" s="48"/>
      <c r="K1018" s="48"/>
      <c r="L1018" s="26">
        <f ca="1">AH1034</f>
        <v>10.220833333333333</v>
      </c>
      <c r="M1018" s="23" t="s">
        <v>16</v>
      </c>
      <c r="N1018" s="48" t="s">
        <v>17</v>
      </c>
      <c r="O1018" s="48"/>
      <c r="P1018" s="23">
        <v>0</v>
      </c>
      <c r="Q1018" s="23" t="s">
        <v>18</v>
      </c>
      <c r="R1018" s="48" t="s">
        <v>19</v>
      </c>
      <c r="S1018" s="48"/>
      <c r="T1018" s="23">
        <f>AI1020</f>
        <v>27</v>
      </c>
      <c r="U1018" s="48" t="s">
        <v>20</v>
      </c>
      <c r="V1018" s="48"/>
      <c r="W1018" s="23">
        <f>AI1021</f>
        <v>0</v>
      </c>
      <c r="X1018" s="48" t="s">
        <v>21</v>
      </c>
      <c r="Y1018" s="48"/>
      <c r="Z1018" s="23">
        <f>AI1022</f>
        <v>4</v>
      </c>
      <c r="AA1018" s="49" t="s">
        <v>26</v>
      </c>
      <c r="AB1018" s="49"/>
      <c r="AC1018" s="49"/>
      <c r="AD1018" s="49"/>
      <c r="AE1018" s="22"/>
      <c r="AF1018" s="22"/>
      <c r="AG1018" s="22"/>
    </row>
    <row r="1019" spans="1:35" ht="14.25" customHeight="1">
      <c r="A1019" s="25"/>
      <c r="B1019" s="25"/>
      <c r="C1019" s="25"/>
      <c r="D1019" s="25"/>
      <c r="E1019" s="25"/>
      <c r="F1019" s="25"/>
      <c r="G1019" s="25"/>
      <c r="H1019" s="50" t="s">
        <v>23</v>
      </c>
      <c r="I1019" s="50"/>
      <c r="J1019" s="50"/>
      <c r="K1019" s="27">
        <f ca="1">AH1033</f>
        <v>8.4722222222222213E-2</v>
      </c>
      <c r="L1019" s="51" t="s">
        <v>25</v>
      </c>
      <c r="M1019" s="51"/>
      <c r="N1019" s="28">
        <v>0</v>
      </c>
      <c r="O1019" s="29"/>
      <c r="P1019" s="29"/>
      <c r="Q1019" s="29"/>
      <c r="R1019" s="29"/>
      <c r="S1019" s="29"/>
      <c r="T1019" s="29"/>
      <c r="U1019" s="29"/>
      <c r="V1019" s="29"/>
      <c r="W1019" s="29"/>
      <c r="X1019" s="29"/>
      <c r="Y1019" s="29"/>
      <c r="Z1019" s="29"/>
      <c r="AA1019" s="29"/>
      <c r="AB1019" s="29"/>
      <c r="AC1019" s="29"/>
      <c r="AD1019" s="29"/>
      <c r="AE1019" s="20"/>
      <c r="AF1019" s="20"/>
      <c r="AG1019" s="20"/>
    </row>
    <row r="1020" spans="1:35" ht="12.2" customHeight="1">
      <c r="A1020" s="10" t="s">
        <v>12</v>
      </c>
      <c r="B1020" s="5" t="str">
        <f>IF(B1027="M","P",IF(B1027="E","P",IF(B1027="N","P",IF(B1027="GS","P",IF(B1027="O","O","A")))))</f>
        <v>P</v>
      </c>
      <c r="C1020" s="5" t="str">
        <f t="shared" ref="C1020:AF1020" si="376">IF(C1027="M","P",IF(C1027="E","P",IF(C1027="N","P",IF(C1027="GS","P",IF(C1027="O","O","A")))))</f>
        <v>P</v>
      </c>
      <c r="D1020" s="5" t="str">
        <f t="shared" si="376"/>
        <v>P</v>
      </c>
      <c r="E1020" s="5" t="str">
        <f t="shared" si="376"/>
        <v>P</v>
      </c>
      <c r="F1020" s="5" t="str">
        <f t="shared" si="376"/>
        <v>O</v>
      </c>
      <c r="G1020" s="5" t="str">
        <f t="shared" si="376"/>
        <v>P</v>
      </c>
      <c r="H1020" s="5" t="str">
        <f t="shared" si="376"/>
        <v>P</v>
      </c>
      <c r="I1020" s="5" t="str">
        <f t="shared" si="376"/>
        <v>P</v>
      </c>
      <c r="J1020" s="5" t="str">
        <f t="shared" si="376"/>
        <v>P</v>
      </c>
      <c r="K1020" s="5" t="str">
        <f t="shared" si="376"/>
        <v>P</v>
      </c>
      <c r="L1020" s="5" t="str">
        <f t="shared" si="376"/>
        <v>P</v>
      </c>
      <c r="M1020" s="5" t="str">
        <f t="shared" si="376"/>
        <v>O</v>
      </c>
      <c r="N1020" s="5" t="str">
        <f t="shared" si="376"/>
        <v>P</v>
      </c>
      <c r="O1020" s="5" t="str">
        <f t="shared" si="376"/>
        <v>P</v>
      </c>
      <c r="P1020" s="5" t="str">
        <f t="shared" si="376"/>
        <v>P</v>
      </c>
      <c r="Q1020" s="5" t="str">
        <f t="shared" si="376"/>
        <v>P</v>
      </c>
      <c r="R1020" s="5" t="str">
        <f t="shared" si="376"/>
        <v>P</v>
      </c>
      <c r="S1020" s="5" t="str">
        <f t="shared" si="376"/>
        <v>P</v>
      </c>
      <c r="T1020" s="5" t="str">
        <f t="shared" si="376"/>
        <v>O</v>
      </c>
      <c r="U1020" s="5" t="str">
        <f t="shared" si="376"/>
        <v>P</v>
      </c>
      <c r="V1020" s="5" t="str">
        <f t="shared" si="376"/>
        <v>P</v>
      </c>
      <c r="W1020" s="5" t="str">
        <f t="shared" si="376"/>
        <v>P</v>
      </c>
      <c r="X1020" s="5" t="str">
        <f t="shared" si="376"/>
        <v>P</v>
      </c>
      <c r="Y1020" s="5" t="str">
        <f t="shared" si="376"/>
        <v>P</v>
      </c>
      <c r="Z1020" s="5" t="str">
        <f t="shared" si="376"/>
        <v>P</v>
      </c>
      <c r="AA1020" s="5" t="str">
        <f t="shared" si="376"/>
        <v>O</v>
      </c>
      <c r="AB1020" s="5" t="str">
        <f t="shared" si="376"/>
        <v>P</v>
      </c>
      <c r="AC1020" s="5" t="str">
        <f t="shared" si="376"/>
        <v>P</v>
      </c>
      <c r="AD1020" s="5" t="str">
        <f t="shared" si="376"/>
        <v>P</v>
      </c>
      <c r="AE1020" s="5" t="str">
        <f t="shared" si="376"/>
        <v>P</v>
      </c>
      <c r="AF1020" s="5" t="str">
        <f t="shared" si="376"/>
        <v>P</v>
      </c>
      <c r="AH1020" s="2" t="s">
        <v>1</v>
      </c>
      <c r="AI1020" s="1">
        <f>COUNTIF(B1020:AF1020,"P")</f>
        <v>27</v>
      </c>
    </row>
    <row r="1021" spans="1:35" ht="12.2" customHeight="1">
      <c r="A1021" s="11" t="s">
        <v>2</v>
      </c>
      <c r="B1021" s="3" t="str">
        <f ca="1">IF(B1027="M",TEXT(7.8/24+RAND()*(8.3/24-7.8/24),"HH:MM"),(IF(B1027="E",TEXT(13.8/24+RAND()*(14.3/24-13.8/24),"HH:MM"),IF(B1027="GS",TEXT(8.8/24+RAND()*(9.3/24-8.8/24),"HH:MM"),IF(B1027="N",TEXT(19.8/24+RAND()*(20.3/24-19.8/24),"HH:MM"),"")))))</f>
        <v>08:00</v>
      </c>
      <c r="C1021" s="3" t="str">
        <f t="shared" ref="C1021:AF1021" ca="1" si="377">IF(C1027="M",TEXT(7.8/24+RAND()*(8.3/24-7.8/24),"HH:MM"),(IF(C1027="E",TEXT(13.8/24+RAND()*(14.3/24-13.8/24),"HH:MM"),IF(C1027="GS",TEXT(8.8/24+RAND()*(9.3/24-8.8/24),"HH:MM"),IF(C1027="N",TEXT(19.8/24+RAND()*(20.3/24-19.8/24),"HH:MM"),"")))))</f>
        <v>08:07</v>
      </c>
      <c r="D1021" s="3" t="str">
        <f t="shared" ca="1" si="377"/>
        <v>08:00</v>
      </c>
      <c r="E1021" s="3" t="str">
        <f t="shared" ca="1" si="377"/>
        <v>08:08</v>
      </c>
      <c r="F1021" s="3" t="str">
        <f t="shared" ca="1" si="377"/>
        <v/>
      </c>
      <c r="G1021" s="3" t="str">
        <f t="shared" ca="1" si="377"/>
        <v>08:07</v>
      </c>
      <c r="H1021" s="3" t="str">
        <f t="shared" ca="1" si="377"/>
        <v>07:58</v>
      </c>
      <c r="I1021" s="3" t="str">
        <f t="shared" ca="1" si="377"/>
        <v>07:53</v>
      </c>
      <c r="J1021" s="3" t="str">
        <f t="shared" ca="1" si="377"/>
        <v>07:53</v>
      </c>
      <c r="K1021" s="3" t="str">
        <f t="shared" ca="1" si="377"/>
        <v>08:09</v>
      </c>
      <c r="L1021" s="3" t="str">
        <f t="shared" ca="1" si="377"/>
        <v>08:15</v>
      </c>
      <c r="M1021" s="3" t="str">
        <f t="shared" ca="1" si="377"/>
        <v/>
      </c>
      <c r="N1021" s="3" t="str">
        <f t="shared" ca="1" si="377"/>
        <v>07:53</v>
      </c>
      <c r="O1021" s="3" t="str">
        <f t="shared" ca="1" si="377"/>
        <v>07:51</v>
      </c>
      <c r="P1021" s="3" t="str">
        <f t="shared" ca="1" si="377"/>
        <v>08:04</v>
      </c>
      <c r="Q1021" s="3" t="str">
        <f t="shared" ca="1" si="377"/>
        <v>08:06</v>
      </c>
      <c r="R1021" s="3" t="str">
        <f t="shared" ca="1" si="377"/>
        <v>08:08</v>
      </c>
      <c r="S1021" s="3" t="str">
        <f t="shared" ca="1" si="377"/>
        <v>07:59</v>
      </c>
      <c r="T1021" s="3" t="str">
        <f t="shared" ca="1" si="377"/>
        <v/>
      </c>
      <c r="U1021" s="3" t="str">
        <f t="shared" ca="1" si="377"/>
        <v>07:48</v>
      </c>
      <c r="V1021" s="3" t="str">
        <f t="shared" ca="1" si="377"/>
        <v>08:00</v>
      </c>
      <c r="W1021" s="3" t="str">
        <f t="shared" ca="1" si="377"/>
        <v>07:59</v>
      </c>
      <c r="X1021" s="3" t="str">
        <f t="shared" ca="1" si="377"/>
        <v>08:04</v>
      </c>
      <c r="Y1021" s="3" t="str">
        <f t="shared" ca="1" si="377"/>
        <v>07:50</v>
      </c>
      <c r="Z1021" s="3" t="str">
        <f t="shared" ca="1" si="377"/>
        <v>08:07</v>
      </c>
      <c r="AA1021" s="3" t="str">
        <f t="shared" ca="1" si="377"/>
        <v/>
      </c>
      <c r="AB1021" s="3" t="str">
        <f t="shared" ca="1" si="377"/>
        <v>08:15</v>
      </c>
      <c r="AC1021" s="3" t="str">
        <f t="shared" ca="1" si="377"/>
        <v>08:16</v>
      </c>
      <c r="AD1021" s="3" t="str">
        <f t="shared" ca="1" si="377"/>
        <v>07:53</v>
      </c>
      <c r="AE1021" s="3" t="str">
        <f t="shared" ca="1" si="377"/>
        <v>08:07</v>
      </c>
      <c r="AF1021" s="3" t="str">
        <f t="shared" ca="1" si="377"/>
        <v>08:09</v>
      </c>
      <c r="AH1021" s="2" t="s">
        <v>3</v>
      </c>
      <c r="AI1021" s="1">
        <f>COUNTIF(B1020:AF1020,"A")</f>
        <v>0</v>
      </c>
    </row>
    <row r="1022" spans="1:35" ht="12.2" customHeight="1">
      <c r="A1022" s="11" t="s">
        <v>4</v>
      </c>
      <c r="B1022" s="3" t="str">
        <f ca="1">IF(B1027="M",TEXT(17/24+RAND()*(17.3/24-17/24),"HH:MM"),(IF(B1027="E",TEXT(20/24+RAND()*(20.3/24-20/24),"HH:MM"),IF(B1027="N",TEXT(8/24+RAND()*(8.3/24-8/24),"HH:MM"),IF(B1027="GS",TEXT(17/24+RAND()*(17.3/24-17/24),"HH:MM"),"")))))</f>
        <v>17:17</v>
      </c>
      <c r="C1022" s="3" t="str">
        <f t="shared" ref="C1022:AF1022" ca="1" si="378">IF(C1027="M",TEXT(17/24+RAND()*(17.3/24-17/24),"HH:MM"),(IF(C1027="E",TEXT(20/24+RAND()*(20.3/24-20/24),"HH:MM"),IF(C1027="N",TEXT(8/24+RAND()*(8.3/24-8/24),"HH:MM"),IF(C1027="GS",TEXT(17/24+RAND()*(17.3/24-17/24),"HH:MM"),"")))))</f>
        <v>17:07</v>
      </c>
      <c r="D1022" s="3" t="str">
        <f t="shared" ca="1" si="378"/>
        <v>17:13</v>
      </c>
      <c r="E1022" s="3" t="str">
        <f t="shared" ca="1" si="378"/>
        <v>17:09</v>
      </c>
      <c r="F1022" s="3" t="str">
        <f t="shared" ca="1" si="378"/>
        <v/>
      </c>
      <c r="G1022" s="3" t="str">
        <f t="shared" ca="1" si="378"/>
        <v>17:01</v>
      </c>
      <c r="H1022" s="3" t="str">
        <f t="shared" ca="1" si="378"/>
        <v>17:10</v>
      </c>
      <c r="I1022" s="3" t="str">
        <f t="shared" ca="1" si="378"/>
        <v>17:01</v>
      </c>
      <c r="J1022" s="3" t="str">
        <f t="shared" ca="1" si="378"/>
        <v>17:03</v>
      </c>
      <c r="K1022" s="3" t="str">
        <f t="shared" ca="1" si="378"/>
        <v>17:02</v>
      </c>
      <c r="L1022" s="3" t="str">
        <f t="shared" ca="1" si="378"/>
        <v>17:04</v>
      </c>
      <c r="M1022" s="3" t="str">
        <f t="shared" ca="1" si="378"/>
        <v/>
      </c>
      <c r="N1022" s="3" t="str">
        <f t="shared" ca="1" si="378"/>
        <v>17:03</v>
      </c>
      <c r="O1022" s="3" t="str">
        <f t="shared" ca="1" si="378"/>
        <v>17:08</v>
      </c>
      <c r="P1022" s="3" t="str">
        <f t="shared" ca="1" si="378"/>
        <v>17:12</v>
      </c>
      <c r="Q1022" s="3" t="str">
        <f t="shared" ca="1" si="378"/>
        <v>17:02</v>
      </c>
      <c r="R1022" s="3" t="str">
        <f t="shared" ca="1" si="378"/>
        <v>17:04</v>
      </c>
      <c r="S1022" s="3" t="str">
        <f t="shared" ca="1" si="378"/>
        <v>17:04</v>
      </c>
      <c r="T1022" s="3" t="str">
        <f t="shared" ca="1" si="378"/>
        <v/>
      </c>
      <c r="U1022" s="3" t="str">
        <f t="shared" ca="1" si="378"/>
        <v>17:15</v>
      </c>
      <c r="V1022" s="3" t="str">
        <f t="shared" ca="1" si="378"/>
        <v>17:16</v>
      </c>
      <c r="W1022" s="3" t="str">
        <f t="shared" ca="1" si="378"/>
        <v>17:17</v>
      </c>
      <c r="X1022" s="3" t="str">
        <f t="shared" ca="1" si="378"/>
        <v>17:08</v>
      </c>
      <c r="Y1022" s="3" t="str">
        <f t="shared" ca="1" si="378"/>
        <v>17:01</v>
      </c>
      <c r="Z1022" s="3" t="str">
        <f t="shared" ca="1" si="378"/>
        <v>17:09</v>
      </c>
      <c r="AA1022" s="3" t="str">
        <f t="shared" ca="1" si="378"/>
        <v/>
      </c>
      <c r="AB1022" s="3" t="str">
        <f t="shared" ca="1" si="378"/>
        <v>17:03</v>
      </c>
      <c r="AC1022" s="3" t="str">
        <f t="shared" ca="1" si="378"/>
        <v>17:05</v>
      </c>
      <c r="AD1022" s="3" t="str">
        <f t="shared" ca="1" si="378"/>
        <v>17:08</v>
      </c>
      <c r="AE1022" s="3" t="str">
        <f t="shared" ca="1" si="378"/>
        <v>17:05</v>
      </c>
      <c r="AF1022" s="3" t="str">
        <f t="shared" ca="1" si="378"/>
        <v>17:10</v>
      </c>
      <c r="AH1022" s="1" t="s">
        <v>22</v>
      </c>
      <c r="AI1022" s="1">
        <f>COUNTIF(B1027:AF1027,"O")</f>
        <v>4</v>
      </c>
    </row>
    <row r="1023" spans="1:35" ht="12.2" customHeight="1">
      <c r="A1023" s="11" t="s">
        <v>5</v>
      </c>
      <c r="B1023" s="3" t="str">
        <f ca="1">IF(B1027="M",TEXT(B1022-B1021,"H:MM"),IF(B1027="E",TEXT(B1022-B1021,"H:MM"),IF(B1027="N",TEXT(B1022+24-B1021+30,"H:MM"),IF(B1027="GS",TEXT(B1022-B1021,"H:MM"),""))))</f>
        <v>9:17</v>
      </c>
      <c r="C1023" s="3" t="str">
        <f t="shared" ref="C1023:AF1023" ca="1" si="379">IF(C1027="M",TEXT(C1022-C1021,"H:MM"),IF(C1027="E",TEXT(C1022-C1021,"H:MM"),IF(C1027="N",TEXT(C1022+24-C1021+30,"H:MM"),IF(C1027="GS",TEXT(C1022-C1021,"H:MM"),""))))</f>
        <v>9:00</v>
      </c>
      <c r="D1023" s="3" t="str">
        <f t="shared" ca="1" si="379"/>
        <v>9:13</v>
      </c>
      <c r="E1023" s="3" t="str">
        <f t="shared" ca="1" si="379"/>
        <v>9:01</v>
      </c>
      <c r="F1023" s="3" t="str">
        <f t="shared" si="379"/>
        <v/>
      </c>
      <c r="G1023" s="3" t="str">
        <f t="shared" ca="1" si="379"/>
        <v>8:54</v>
      </c>
      <c r="H1023" s="3" t="str">
        <f t="shared" ca="1" si="379"/>
        <v>9:12</v>
      </c>
      <c r="I1023" s="3" t="str">
        <f t="shared" ca="1" si="379"/>
        <v>9:08</v>
      </c>
      <c r="J1023" s="3" t="str">
        <f t="shared" ca="1" si="379"/>
        <v>9:10</v>
      </c>
      <c r="K1023" s="3" t="str">
        <f t="shared" ca="1" si="379"/>
        <v>8:53</v>
      </c>
      <c r="L1023" s="3" t="str">
        <f t="shared" ca="1" si="379"/>
        <v>8:49</v>
      </c>
      <c r="M1023" s="3" t="str">
        <f t="shared" si="379"/>
        <v/>
      </c>
      <c r="N1023" s="3" t="str">
        <f t="shared" ca="1" si="379"/>
        <v>9:10</v>
      </c>
      <c r="O1023" s="3" t="str">
        <f t="shared" ca="1" si="379"/>
        <v>9:17</v>
      </c>
      <c r="P1023" s="3" t="str">
        <f t="shared" ca="1" si="379"/>
        <v>9:08</v>
      </c>
      <c r="Q1023" s="3" t="str">
        <f t="shared" ca="1" si="379"/>
        <v>8:56</v>
      </c>
      <c r="R1023" s="3" t="str">
        <f t="shared" ca="1" si="379"/>
        <v>8:56</v>
      </c>
      <c r="S1023" s="3" t="str">
        <f t="shared" ca="1" si="379"/>
        <v>9:05</v>
      </c>
      <c r="T1023" s="3" t="str">
        <f t="shared" si="379"/>
        <v/>
      </c>
      <c r="U1023" s="3" t="str">
        <f t="shared" ca="1" si="379"/>
        <v>9:27</v>
      </c>
      <c r="V1023" s="3" t="str">
        <f t="shared" ca="1" si="379"/>
        <v>9:16</v>
      </c>
      <c r="W1023" s="3" t="str">
        <f t="shared" ca="1" si="379"/>
        <v>9:18</v>
      </c>
      <c r="X1023" s="3" t="str">
        <f t="shared" ca="1" si="379"/>
        <v>9:04</v>
      </c>
      <c r="Y1023" s="3" t="str">
        <f t="shared" ca="1" si="379"/>
        <v>9:11</v>
      </c>
      <c r="Z1023" s="3" t="str">
        <f t="shared" ca="1" si="379"/>
        <v>9:02</v>
      </c>
      <c r="AA1023" s="3" t="str">
        <f t="shared" si="379"/>
        <v/>
      </c>
      <c r="AB1023" s="3" t="str">
        <f t="shared" ca="1" si="379"/>
        <v>8:48</v>
      </c>
      <c r="AC1023" s="3" t="str">
        <f t="shared" ca="1" si="379"/>
        <v>8:49</v>
      </c>
      <c r="AD1023" s="3" t="str">
        <f t="shared" ca="1" si="379"/>
        <v>9:15</v>
      </c>
      <c r="AE1023" s="3" t="str">
        <f t="shared" ca="1" si="379"/>
        <v>8:58</v>
      </c>
      <c r="AF1023" s="3" t="str">
        <f t="shared" ca="1" si="379"/>
        <v>9:01</v>
      </c>
      <c r="AH1023" s="1" t="s">
        <v>27</v>
      </c>
      <c r="AI1023" s="1">
        <f ca="1">COUNTIF(B1024:AF1024,(B1024:AF1024)&gt;0)</f>
        <v>0</v>
      </c>
    </row>
    <row r="1024" spans="1:35" ht="12.2" customHeight="1">
      <c r="A1024" s="11" t="s">
        <v>6</v>
      </c>
      <c r="B1024" s="6">
        <f ca="1">IF(AND(B1027="GS",B1029&gt;$B$19),TEXT(B1029-$B$19,"HH:MM"),IF(AND(B1027="M",B1029&gt;$B$15),TEXT(B1029-$B$15,"HH:MM"),IF(AND(B1027="E",B1029&gt;$B$17),TEXT(B1029-$B$17,"HH:MM"),IF(AND(B1027="N",B1029&gt;$B$18),TEXT(B1029-$B$18,"HH:MM"),IF(OR(B1027="O",B1027="A"),"",0)))))</f>
        <v>0</v>
      </c>
      <c r="C1024" s="6" t="str">
        <f ca="1">IF(AND(C1027="GS",C1029&gt;$B$19),TEXT(C1029-$B$19,"HH:MM"),IF(AND(C1027="M",C1029&gt;$B$15),TEXT(C1029-$B$15,"HH:MM"),IF(AND(C1027="E",C1029&gt;$B$17),TEXT(C1029-$B$17,"HH:MM"),IF(AND(C1027="N",C1029&gt;$B$18),TEXT(C1029-$B$18,"HH:MM"),IF(OR(C1027="O",C1027="A"),"",0)))))</f>
        <v>00:07</v>
      </c>
      <c r="D1024" s="6">
        <f ca="1">IF(AND(D1027="GS",D1029&gt;$B$19),TEXT(D1029-$B$19,"HH:MM"),IF(AND(D1027="M",D1029&gt;$B$15),TEXT(D1029-$B$15,"HH:MM"),IF(AND(D1027="E",D1029&gt;$B$17),TEXT(D1029-$B$17,"HH:MM"),IF(AND(D1027="N",D1029&gt;$B$18),TEXT(D1029-$B$18,"HH:MM"),IF(OR(D1027="O",D1027="A"),"",0)))))</f>
        <v>0</v>
      </c>
      <c r="E1024" s="6" t="str">
        <f t="shared" ref="E1024:AF1024" ca="1" si="380">IF(AND(E1027="GS",E1029&gt;$B$19),TEXT(E1029-$B$19,"HH:MM"),IF(AND(E1027="M",E1029&gt;$B$15),TEXT(E1029-$B$15,"HH:MM"),IF(AND(E1027="E",E1029&gt;$B$17),TEXT(E1029-$B$17,"HH:MM"),IF(AND(E1027="N",E1029&gt;$B$18),TEXT(E1029-$B$18,"HH:MM"),IF(OR(E1027="O",E1027="A"),"",0)))))</f>
        <v>00:08</v>
      </c>
      <c r="F1024" s="6" t="str">
        <f t="shared" si="380"/>
        <v/>
      </c>
      <c r="G1024" s="6" t="str">
        <f t="shared" ca="1" si="380"/>
        <v>00:07</v>
      </c>
      <c r="H1024" s="6">
        <f t="shared" ca="1" si="380"/>
        <v>0</v>
      </c>
      <c r="I1024" s="6">
        <f t="shared" ca="1" si="380"/>
        <v>0</v>
      </c>
      <c r="J1024" s="6">
        <f t="shared" ca="1" si="380"/>
        <v>0</v>
      </c>
      <c r="K1024" s="6" t="str">
        <f t="shared" ca="1" si="380"/>
        <v>00:09</v>
      </c>
      <c r="L1024" s="6" t="str">
        <f t="shared" ca="1" si="380"/>
        <v>00:15</v>
      </c>
      <c r="M1024" s="6" t="str">
        <f t="shared" si="380"/>
        <v/>
      </c>
      <c r="N1024" s="6">
        <f t="shared" ca="1" si="380"/>
        <v>0</v>
      </c>
      <c r="O1024" s="6">
        <f t="shared" ca="1" si="380"/>
        <v>0</v>
      </c>
      <c r="P1024" s="6" t="str">
        <f t="shared" ca="1" si="380"/>
        <v>00:04</v>
      </c>
      <c r="Q1024" s="6" t="str">
        <f t="shared" ca="1" si="380"/>
        <v>00:06</v>
      </c>
      <c r="R1024" s="6" t="str">
        <f t="shared" ca="1" si="380"/>
        <v>00:08</v>
      </c>
      <c r="S1024" s="6">
        <f t="shared" ca="1" si="380"/>
        <v>0</v>
      </c>
      <c r="T1024" s="6" t="str">
        <f t="shared" si="380"/>
        <v/>
      </c>
      <c r="U1024" s="6">
        <f t="shared" ca="1" si="380"/>
        <v>0</v>
      </c>
      <c r="V1024" s="6">
        <f t="shared" ca="1" si="380"/>
        <v>0</v>
      </c>
      <c r="W1024" s="6">
        <f t="shared" ca="1" si="380"/>
        <v>0</v>
      </c>
      <c r="X1024" s="6" t="str">
        <f t="shared" ca="1" si="380"/>
        <v>00:04</v>
      </c>
      <c r="Y1024" s="6">
        <f t="shared" ca="1" si="380"/>
        <v>0</v>
      </c>
      <c r="Z1024" s="6" t="str">
        <f t="shared" ca="1" si="380"/>
        <v>00:07</v>
      </c>
      <c r="AA1024" s="6" t="str">
        <f t="shared" si="380"/>
        <v/>
      </c>
      <c r="AB1024" s="6" t="str">
        <f t="shared" ca="1" si="380"/>
        <v>00:15</v>
      </c>
      <c r="AC1024" s="6" t="str">
        <f t="shared" ca="1" si="380"/>
        <v>00:16</v>
      </c>
      <c r="AD1024" s="6">
        <f t="shared" ca="1" si="380"/>
        <v>0</v>
      </c>
      <c r="AE1024" s="6" t="str">
        <f t="shared" ca="1" si="380"/>
        <v>00:07</v>
      </c>
      <c r="AF1024" s="6" t="str">
        <f t="shared" ca="1" si="380"/>
        <v>00:09</v>
      </c>
    </row>
    <row r="1025" spans="1:34" ht="12.2" customHeight="1">
      <c r="A1025" s="12" t="s">
        <v>7</v>
      </c>
      <c r="B1025" s="7"/>
      <c r="C1025" s="7"/>
      <c r="D1025" s="8"/>
      <c r="E1025" s="7"/>
      <c r="F1025" s="7"/>
      <c r="G1025" s="7"/>
      <c r="H1025" s="8"/>
      <c r="I1025" s="8"/>
      <c r="J1025" s="7"/>
      <c r="K1025" s="7"/>
      <c r="L1025" s="7"/>
      <c r="M1025" s="7"/>
      <c r="N1025" s="7"/>
      <c r="O1025" s="7"/>
      <c r="P1025" s="7"/>
      <c r="Q1025" s="7"/>
      <c r="R1025" s="8"/>
      <c r="S1025" s="7"/>
      <c r="T1025" s="7"/>
      <c r="U1025" s="7"/>
      <c r="V1025" s="7"/>
      <c r="W1025" s="7"/>
      <c r="X1025" s="7"/>
      <c r="Y1025" s="8"/>
      <c r="Z1025" s="7"/>
      <c r="AA1025" s="8"/>
      <c r="AB1025" s="7"/>
      <c r="AC1025" s="8"/>
      <c r="AD1025" s="8"/>
      <c r="AE1025" s="8"/>
      <c r="AF1025" s="8"/>
    </row>
    <row r="1026" spans="1:34" ht="12.2" customHeight="1">
      <c r="A1026" s="13" t="s">
        <v>8</v>
      </c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  <c r="AC1026" s="9"/>
      <c r="AD1026" s="9"/>
      <c r="AE1026" s="9"/>
      <c r="AF1026" s="9"/>
    </row>
    <row r="1027" spans="1:34" ht="18.75" customHeight="1">
      <c r="A1027" s="14" t="s">
        <v>13</v>
      </c>
      <c r="B1027" s="4" t="str">
        <f>Entry!B51</f>
        <v>M</v>
      </c>
      <c r="C1027" s="4" t="str">
        <f>Entry!C51</f>
        <v>M</v>
      </c>
      <c r="D1027" s="4" t="str">
        <f>Entry!D51</f>
        <v>M</v>
      </c>
      <c r="E1027" s="4" t="str">
        <f>Entry!E51</f>
        <v>M</v>
      </c>
      <c r="F1027" s="4" t="str">
        <f>Entry!F51</f>
        <v>O</v>
      </c>
      <c r="G1027" s="4" t="str">
        <f>Entry!G51</f>
        <v>M</v>
      </c>
      <c r="H1027" s="4" t="str">
        <f>Entry!H51</f>
        <v>M</v>
      </c>
      <c r="I1027" s="4" t="str">
        <f>Entry!I51</f>
        <v>M</v>
      </c>
      <c r="J1027" s="4" t="str">
        <f>Entry!J51</f>
        <v>M</v>
      </c>
      <c r="K1027" s="4" t="str">
        <f>Entry!K51</f>
        <v>M</v>
      </c>
      <c r="L1027" s="4" t="str">
        <f>Entry!L51</f>
        <v>M</v>
      </c>
      <c r="M1027" s="4" t="str">
        <f>Entry!M51</f>
        <v>O</v>
      </c>
      <c r="N1027" s="4" t="str">
        <f>Entry!N51</f>
        <v>M</v>
      </c>
      <c r="O1027" s="4" t="str">
        <f>Entry!O51</f>
        <v>M</v>
      </c>
      <c r="P1027" s="4" t="str">
        <f>Entry!P51</f>
        <v>M</v>
      </c>
      <c r="Q1027" s="4" t="str">
        <f>Entry!Q51</f>
        <v>M</v>
      </c>
      <c r="R1027" s="4" t="str">
        <f>Entry!R51</f>
        <v>M</v>
      </c>
      <c r="S1027" s="4" t="str">
        <f>Entry!S51</f>
        <v>M</v>
      </c>
      <c r="T1027" s="4" t="str">
        <f>Entry!T51</f>
        <v>O</v>
      </c>
      <c r="U1027" s="4" t="str">
        <f>Entry!U51</f>
        <v>M</v>
      </c>
      <c r="V1027" s="4" t="str">
        <f>Entry!V51</f>
        <v>M</v>
      </c>
      <c r="W1027" s="4" t="str">
        <f>Entry!W51</f>
        <v>M</v>
      </c>
      <c r="X1027" s="4" t="str">
        <f>Entry!X51</f>
        <v>M</v>
      </c>
      <c r="Y1027" s="4" t="str">
        <f>Entry!Y51</f>
        <v>M</v>
      </c>
      <c r="Z1027" s="4" t="str">
        <f>Entry!Z51</f>
        <v>M</v>
      </c>
      <c r="AA1027" s="4" t="str">
        <f>Entry!AA51</f>
        <v>O</v>
      </c>
      <c r="AB1027" s="4" t="str">
        <f>Entry!AB51</f>
        <v>M</v>
      </c>
      <c r="AC1027" s="4" t="str">
        <f>Entry!AC51</f>
        <v>M</v>
      </c>
      <c r="AD1027" s="4" t="str">
        <f>Entry!AD51</f>
        <v>M</v>
      </c>
      <c r="AE1027" s="4" t="str">
        <f>Entry!AE51</f>
        <v>M</v>
      </c>
      <c r="AF1027" s="4" t="str">
        <f>Entry!AF51</f>
        <v>M</v>
      </c>
    </row>
    <row r="1028" spans="1:34" hidden="1">
      <c r="A1028" s="1" t="s">
        <v>10</v>
      </c>
      <c r="B1028" s="16">
        <v>0.33333333333333331</v>
      </c>
      <c r="C1028" s="15"/>
    </row>
    <row r="1029" spans="1:34" hidden="1">
      <c r="B1029" s="16">
        <f ca="1">IF(OR(B1027="O",B1027="A"),"O ",VALUE(B1021))</f>
        <v>0.33333333333333331</v>
      </c>
      <c r="C1029" s="16">
        <f ca="1">IF(OR(C1027="O",C1027="A"),"O ",VALUE(C1021))</f>
        <v>0.33819444444444446</v>
      </c>
      <c r="D1029" s="16">
        <f ca="1">IF(OR(D1027="O",D1027="A"),"O ",VALUE(D1021))</f>
        <v>0.33333333333333331</v>
      </c>
      <c r="E1029" s="16">
        <f t="shared" ref="E1029:AF1029" ca="1" si="381">IF(OR(E1027="O",E1027="A"),"O ",VALUE(E1021))</f>
        <v>0.33888888888888885</v>
      </c>
      <c r="F1029" s="16" t="str">
        <f t="shared" si="381"/>
        <v xml:space="preserve">O </v>
      </c>
      <c r="G1029" s="16">
        <f t="shared" ca="1" si="381"/>
        <v>0.33819444444444446</v>
      </c>
      <c r="H1029" s="16">
        <f t="shared" ca="1" si="381"/>
        <v>0.33194444444444443</v>
      </c>
      <c r="I1029" s="16">
        <f t="shared" ca="1" si="381"/>
        <v>0.32847222222222222</v>
      </c>
      <c r="J1029" s="16">
        <f t="shared" ca="1" si="381"/>
        <v>0.32847222222222222</v>
      </c>
      <c r="K1029" s="16">
        <f t="shared" ca="1" si="381"/>
        <v>0.33958333333333335</v>
      </c>
      <c r="L1029" s="16">
        <f t="shared" ca="1" si="381"/>
        <v>0.34375</v>
      </c>
      <c r="M1029" s="16" t="str">
        <f t="shared" si="381"/>
        <v xml:space="preserve">O </v>
      </c>
      <c r="N1029" s="16">
        <f t="shared" ca="1" si="381"/>
        <v>0.32847222222222222</v>
      </c>
      <c r="O1029" s="16">
        <f t="shared" ca="1" si="381"/>
        <v>0.32708333333333334</v>
      </c>
      <c r="P1029" s="16">
        <f t="shared" ca="1" si="381"/>
        <v>0.33611111111111108</v>
      </c>
      <c r="Q1029" s="16">
        <f t="shared" ca="1" si="381"/>
        <v>0.33749999999999997</v>
      </c>
      <c r="R1029" s="16">
        <f t="shared" ca="1" si="381"/>
        <v>0.33888888888888885</v>
      </c>
      <c r="S1029" s="16">
        <f t="shared" ca="1" si="381"/>
        <v>0.33263888888888887</v>
      </c>
      <c r="T1029" s="16" t="str">
        <f t="shared" si="381"/>
        <v xml:space="preserve">O </v>
      </c>
      <c r="U1029" s="16">
        <f t="shared" ca="1" si="381"/>
        <v>0.32500000000000001</v>
      </c>
      <c r="V1029" s="16">
        <f t="shared" ca="1" si="381"/>
        <v>0.33333333333333331</v>
      </c>
      <c r="W1029" s="16">
        <f t="shared" ca="1" si="381"/>
        <v>0.33263888888888887</v>
      </c>
      <c r="X1029" s="16">
        <f t="shared" ca="1" si="381"/>
        <v>0.33611111111111108</v>
      </c>
      <c r="Y1029" s="16">
        <f t="shared" ca="1" si="381"/>
        <v>0.3263888888888889</v>
      </c>
      <c r="Z1029" s="16">
        <f t="shared" ca="1" si="381"/>
        <v>0.33819444444444446</v>
      </c>
      <c r="AA1029" s="16" t="str">
        <f t="shared" si="381"/>
        <v xml:space="preserve">O </v>
      </c>
      <c r="AB1029" s="16">
        <f t="shared" ca="1" si="381"/>
        <v>0.34375</v>
      </c>
      <c r="AC1029" s="16">
        <f t="shared" ca="1" si="381"/>
        <v>0.3444444444444445</v>
      </c>
      <c r="AD1029" s="16">
        <f t="shared" ca="1" si="381"/>
        <v>0.32847222222222222</v>
      </c>
      <c r="AE1029" s="16">
        <f t="shared" ca="1" si="381"/>
        <v>0.33819444444444446</v>
      </c>
      <c r="AF1029" s="16">
        <f t="shared" ca="1" si="381"/>
        <v>0.33958333333333335</v>
      </c>
    </row>
    <row r="1030" spans="1:34" hidden="1">
      <c r="A1030" s="1" t="s">
        <v>9</v>
      </c>
      <c r="B1030" s="17">
        <v>0.58333333333333337</v>
      </c>
      <c r="C1030" s="15"/>
    </row>
    <row r="1031" spans="1:34" hidden="1">
      <c r="A1031" s="1" t="s">
        <v>11</v>
      </c>
      <c r="B1031" s="17">
        <v>0.83333333333333337</v>
      </c>
      <c r="C1031" s="15"/>
    </row>
    <row r="1032" spans="1:34" hidden="1">
      <c r="A1032" s="1" t="s">
        <v>14</v>
      </c>
      <c r="B1032" s="16">
        <v>0.375</v>
      </c>
      <c r="C1032" s="15"/>
    </row>
    <row r="1033" spans="1:34" hidden="1">
      <c r="A1033" s="1" t="s">
        <v>24</v>
      </c>
      <c r="B1033" s="16">
        <f ca="1">IF(OR(B1027="O",B1027="A"),0,VALUE(B1024))</f>
        <v>0</v>
      </c>
      <c r="C1033" s="16">
        <f ca="1">IF(OR(C1027="O",C1027="A"),0,VALUE(C1024))</f>
        <v>4.8611111111111112E-3</v>
      </c>
      <c r="D1033" s="16">
        <f ca="1">IF(OR(D1027="O",D1027="A"),0,VALUE(D1024))</f>
        <v>0</v>
      </c>
      <c r="E1033" s="16">
        <f t="shared" ref="E1033:AF1033" ca="1" si="382">IF(OR(E1027="O",E1027="A"),0,VALUE(E1024))</f>
        <v>5.5555555555555558E-3</v>
      </c>
      <c r="F1033" s="16">
        <f t="shared" si="382"/>
        <v>0</v>
      </c>
      <c r="G1033" s="16">
        <f t="shared" ca="1" si="382"/>
        <v>4.8611111111111112E-3</v>
      </c>
      <c r="H1033" s="16">
        <f t="shared" ca="1" si="382"/>
        <v>0</v>
      </c>
      <c r="I1033" s="16">
        <f t="shared" ca="1" si="382"/>
        <v>0</v>
      </c>
      <c r="J1033" s="16">
        <f t="shared" ca="1" si="382"/>
        <v>0</v>
      </c>
      <c r="K1033" s="16">
        <f t="shared" ca="1" si="382"/>
        <v>6.2499999999999995E-3</v>
      </c>
      <c r="L1033" s="16">
        <f t="shared" ca="1" si="382"/>
        <v>1.0416666666666666E-2</v>
      </c>
      <c r="M1033" s="16">
        <f t="shared" si="382"/>
        <v>0</v>
      </c>
      <c r="N1033" s="16">
        <f t="shared" ca="1" si="382"/>
        <v>0</v>
      </c>
      <c r="O1033" s="16">
        <f t="shared" ca="1" si="382"/>
        <v>0</v>
      </c>
      <c r="P1033" s="16">
        <f t="shared" ca="1" si="382"/>
        <v>2.7777777777777779E-3</v>
      </c>
      <c r="Q1033" s="16">
        <f t="shared" ca="1" si="382"/>
        <v>4.1666666666666666E-3</v>
      </c>
      <c r="R1033" s="16">
        <f t="shared" ca="1" si="382"/>
        <v>5.5555555555555558E-3</v>
      </c>
      <c r="S1033" s="16">
        <f t="shared" ca="1" si="382"/>
        <v>0</v>
      </c>
      <c r="T1033" s="16">
        <f t="shared" si="382"/>
        <v>0</v>
      </c>
      <c r="U1033" s="16">
        <f t="shared" ca="1" si="382"/>
        <v>0</v>
      </c>
      <c r="V1033" s="16">
        <f t="shared" ca="1" si="382"/>
        <v>0</v>
      </c>
      <c r="W1033" s="16">
        <f t="shared" ca="1" si="382"/>
        <v>0</v>
      </c>
      <c r="X1033" s="16">
        <f t="shared" ca="1" si="382"/>
        <v>2.7777777777777779E-3</v>
      </c>
      <c r="Y1033" s="16">
        <f t="shared" ca="1" si="382"/>
        <v>0</v>
      </c>
      <c r="Z1033" s="16">
        <f t="shared" ca="1" si="382"/>
        <v>4.8611111111111112E-3</v>
      </c>
      <c r="AA1033" s="16">
        <f t="shared" si="382"/>
        <v>0</v>
      </c>
      <c r="AB1033" s="16">
        <f t="shared" ca="1" si="382"/>
        <v>1.0416666666666666E-2</v>
      </c>
      <c r="AC1033" s="16">
        <f t="shared" ca="1" si="382"/>
        <v>1.1111111111111112E-2</v>
      </c>
      <c r="AD1033" s="16">
        <f t="shared" ca="1" si="382"/>
        <v>0</v>
      </c>
      <c r="AE1033" s="16">
        <f t="shared" ca="1" si="382"/>
        <v>4.8611111111111112E-3</v>
      </c>
      <c r="AF1033" s="16">
        <f t="shared" ca="1" si="382"/>
        <v>6.2499999999999995E-3</v>
      </c>
      <c r="AH1033" s="24">
        <f ca="1">SUM(B1033:AF1033)</f>
        <v>8.4722222222222213E-2</v>
      </c>
    </row>
    <row r="1034" spans="1:34" hidden="1">
      <c r="B1034" s="16">
        <f ca="1">IF(OR(B1027="O",B1027="A"),0,VALUE(B1023))</f>
        <v>0.38680555555555557</v>
      </c>
      <c r="C1034" s="16">
        <f ca="1">IF(OR(C1027="O",C1027="A"),0,VALUE(C1023))</f>
        <v>0.375</v>
      </c>
      <c r="D1034" s="16">
        <f ca="1">IF(OR(D1027="O",D1027="A"),0,VALUE(D1023))</f>
        <v>0.3840277777777778</v>
      </c>
      <c r="E1034" s="16">
        <f t="shared" ref="E1034:AF1034" ca="1" si="383">IF(OR(E1027="O",E1027="A"),0,VALUE(E1023))</f>
        <v>0.3756944444444445</v>
      </c>
      <c r="F1034" s="16">
        <f t="shared" si="383"/>
        <v>0</v>
      </c>
      <c r="G1034" s="16">
        <f t="shared" ca="1" si="383"/>
        <v>0.37083333333333335</v>
      </c>
      <c r="H1034" s="16">
        <f t="shared" ca="1" si="383"/>
        <v>0.3833333333333333</v>
      </c>
      <c r="I1034" s="16">
        <f t="shared" ca="1" si="383"/>
        <v>0.38055555555555554</v>
      </c>
      <c r="J1034" s="16">
        <f t="shared" ca="1" si="383"/>
        <v>0.38194444444444442</v>
      </c>
      <c r="K1034" s="16">
        <f t="shared" ca="1" si="383"/>
        <v>0.37013888888888885</v>
      </c>
      <c r="L1034" s="16">
        <f t="shared" ca="1" si="383"/>
        <v>0.36736111111111108</v>
      </c>
      <c r="M1034" s="16">
        <f t="shared" si="383"/>
        <v>0</v>
      </c>
      <c r="N1034" s="16">
        <f t="shared" ca="1" si="383"/>
        <v>0.38194444444444442</v>
      </c>
      <c r="O1034" s="16">
        <f t="shared" ca="1" si="383"/>
        <v>0.38680555555555557</v>
      </c>
      <c r="P1034" s="16">
        <f t="shared" ca="1" si="383"/>
        <v>0.38055555555555554</v>
      </c>
      <c r="Q1034" s="16">
        <f t="shared" ca="1" si="383"/>
        <v>0.37222222222222223</v>
      </c>
      <c r="R1034" s="16">
        <f t="shared" ca="1" si="383"/>
        <v>0.37222222222222223</v>
      </c>
      <c r="S1034" s="16">
        <f t="shared" ca="1" si="383"/>
        <v>0.37847222222222227</v>
      </c>
      <c r="T1034" s="16">
        <f t="shared" si="383"/>
        <v>0</v>
      </c>
      <c r="U1034" s="16">
        <f t="shared" ca="1" si="383"/>
        <v>0.39374999999999999</v>
      </c>
      <c r="V1034" s="16">
        <f t="shared" ca="1" si="383"/>
        <v>0.38611111111111113</v>
      </c>
      <c r="W1034" s="16">
        <f t="shared" ca="1" si="383"/>
        <v>0.38750000000000001</v>
      </c>
      <c r="X1034" s="16">
        <f t="shared" ca="1" si="383"/>
        <v>0.37777777777777777</v>
      </c>
      <c r="Y1034" s="16">
        <f t="shared" ca="1" si="383"/>
        <v>0.38263888888888892</v>
      </c>
      <c r="Z1034" s="16">
        <f t="shared" ca="1" si="383"/>
        <v>0.37638888888888888</v>
      </c>
      <c r="AA1034" s="16">
        <f t="shared" si="383"/>
        <v>0</v>
      </c>
      <c r="AB1034" s="16">
        <f t="shared" ca="1" si="383"/>
        <v>0.3666666666666667</v>
      </c>
      <c r="AC1034" s="16">
        <f t="shared" ca="1" si="383"/>
        <v>0.36736111111111108</v>
      </c>
      <c r="AD1034" s="16">
        <f t="shared" ca="1" si="383"/>
        <v>0.38541666666666669</v>
      </c>
      <c r="AE1034" s="16">
        <f t="shared" ca="1" si="383"/>
        <v>0.37361111111111112</v>
      </c>
      <c r="AF1034" s="16">
        <f t="shared" ca="1" si="383"/>
        <v>0.3756944444444445</v>
      </c>
      <c r="AG1034" s="16"/>
      <c r="AH1034" s="24">
        <f ca="1">SUM(B1034:AF1034)</f>
        <v>10.220833333333333</v>
      </c>
    </row>
    <row r="1035" spans="1:34" hidden="1"/>
    <row r="1040" spans="1:34" ht="15" customHeight="1">
      <c r="A1040" s="47" t="str">
        <f>Entry!A52</f>
        <v>MR. PRAVEEN BHOY</v>
      </c>
      <c r="B1040" s="47"/>
      <c r="C1040" s="47"/>
      <c r="D1040" s="47"/>
      <c r="E1040" s="47"/>
      <c r="F1040" s="47"/>
      <c r="G1040" s="47"/>
      <c r="H1040" s="48" t="s">
        <v>15</v>
      </c>
      <c r="I1040" s="48"/>
      <c r="J1040" s="48"/>
      <c r="K1040" s="48"/>
      <c r="L1040" s="26">
        <f ca="1">AH1056</f>
        <v>10.206944444444446</v>
      </c>
      <c r="M1040" s="23" t="s">
        <v>16</v>
      </c>
      <c r="N1040" s="48" t="s">
        <v>17</v>
      </c>
      <c r="O1040" s="48"/>
      <c r="P1040" s="23">
        <v>0</v>
      </c>
      <c r="Q1040" s="23" t="s">
        <v>18</v>
      </c>
      <c r="R1040" s="48" t="s">
        <v>19</v>
      </c>
      <c r="S1040" s="48"/>
      <c r="T1040" s="23">
        <f>AI1042</f>
        <v>27</v>
      </c>
      <c r="U1040" s="48" t="s">
        <v>20</v>
      </c>
      <c r="V1040" s="48"/>
      <c r="W1040" s="23">
        <f>AI1043</f>
        <v>0</v>
      </c>
      <c r="X1040" s="48" t="s">
        <v>21</v>
      </c>
      <c r="Y1040" s="48"/>
      <c r="Z1040" s="23">
        <f>AI1044</f>
        <v>4</v>
      </c>
      <c r="AA1040" s="49" t="s">
        <v>26</v>
      </c>
      <c r="AB1040" s="49"/>
      <c r="AC1040" s="49"/>
      <c r="AD1040" s="49"/>
      <c r="AE1040" s="22"/>
      <c r="AF1040" s="22"/>
      <c r="AG1040" s="22"/>
    </row>
    <row r="1041" spans="1:35" ht="14.25" customHeight="1">
      <c r="A1041" s="25"/>
      <c r="B1041" s="25"/>
      <c r="C1041" s="25"/>
      <c r="D1041" s="25"/>
      <c r="E1041" s="25"/>
      <c r="F1041" s="25"/>
      <c r="G1041" s="25"/>
      <c r="H1041" s="50" t="s">
        <v>23</v>
      </c>
      <c r="I1041" s="50"/>
      <c r="J1041" s="50"/>
      <c r="K1041" s="27">
        <f ca="1">AH1055</f>
        <v>0.10069444444444445</v>
      </c>
      <c r="L1041" s="51" t="s">
        <v>25</v>
      </c>
      <c r="M1041" s="51"/>
      <c r="N1041" s="28">
        <v>0</v>
      </c>
      <c r="O1041" s="29"/>
      <c r="P1041" s="29"/>
      <c r="Q1041" s="29"/>
      <c r="R1041" s="29"/>
      <c r="S1041" s="29"/>
      <c r="T1041" s="29"/>
      <c r="U1041" s="29"/>
      <c r="V1041" s="29"/>
      <c r="W1041" s="29"/>
      <c r="X1041" s="29"/>
      <c r="Y1041" s="29"/>
      <c r="Z1041" s="29"/>
      <c r="AA1041" s="29"/>
      <c r="AB1041" s="29"/>
      <c r="AC1041" s="29"/>
      <c r="AD1041" s="29"/>
      <c r="AE1041" s="20"/>
      <c r="AF1041" s="20"/>
      <c r="AG1041" s="20"/>
    </row>
    <row r="1042" spans="1:35" ht="12.2" customHeight="1">
      <c r="A1042" s="10" t="s">
        <v>12</v>
      </c>
      <c r="B1042" s="5" t="str">
        <f>IF(B1049="M","P",IF(B1049="E","P",IF(B1049="N","P",IF(B1049="GS","P",IF(B1049="O","O","A")))))</f>
        <v>P</v>
      </c>
      <c r="C1042" s="5" t="str">
        <f t="shared" ref="C1042:AF1042" si="384">IF(C1049="M","P",IF(C1049="E","P",IF(C1049="N","P",IF(C1049="GS","P",IF(C1049="O","O","A")))))</f>
        <v>P</v>
      </c>
      <c r="D1042" s="5" t="str">
        <f t="shared" si="384"/>
        <v>P</v>
      </c>
      <c r="E1042" s="5" t="str">
        <f t="shared" si="384"/>
        <v>P</v>
      </c>
      <c r="F1042" s="5" t="str">
        <f t="shared" si="384"/>
        <v>P</v>
      </c>
      <c r="G1042" s="5" t="str">
        <f t="shared" si="384"/>
        <v>O</v>
      </c>
      <c r="H1042" s="5" t="str">
        <f t="shared" si="384"/>
        <v>P</v>
      </c>
      <c r="I1042" s="5" t="str">
        <f t="shared" si="384"/>
        <v>P</v>
      </c>
      <c r="J1042" s="5" t="str">
        <f t="shared" si="384"/>
        <v>P</v>
      </c>
      <c r="K1042" s="5" t="str">
        <f t="shared" si="384"/>
        <v>P</v>
      </c>
      <c r="L1042" s="5" t="str">
        <f t="shared" si="384"/>
        <v>P</v>
      </c>
      <c r="M1042" s="5" t="str">
        <f t="shared" si="384"/>
        <v>P</v>
      </c>
      <c r="N1042" s="5" t="str">
        <f t="shared" si="384"/>
        <v>O</v>
      </c>
      <c r="O1042" s="5" t="str">
        <f t="shared" si="384"/>
        <v>P</v>
      </c>
      <c r="P1042" s="5" t="str">
        <f t="shared" si="384"/>
        <v>P</v>
      </c>
      <c r="Q1042" s="5" t="str">
        <f t="shared" si="384"/>
        <v>P</v>
      </c>
      <c r="R1042" s="5" t="str">
        <f t="shared" si="384"/>
        <v>P</v>
      </c>
      <c r="S1042" s="5" t="str">
        <f t="shared" si="384"/>
        <v>P</v>
      </c>
      <c r="T1042" s="5" t="str">
        <f t="shared" si="384"/>
        <v>P</v>
      </c>
      <c r="U1042" s="5" t="str">
        <f t="shared" si="384"/>
        <v>O</v>
      </c>
      <c r="V1042" s="5" t="str">
        <f t="shared" si="384"/>
        <v>P</v>
      </c>
      <c r="W1042" s="5" t="str">
        <f t="shared" si="384"/>
        <v>P</v>
      </c>
      <c r="X1042" s="5" t="str">
        <f t="shared" si="384"/>
        <v>P</v>
      </c>
      <c r="Y1042" s="5" t="str">
        <f t="shared" si="384"/>
        <v>P</v>
      </c>
      <c r="Z1042" s="5" t="str">
        <f t="shared" si="384"/>
        <v>P</v>
      </c>
      <c r="AA1042" s="5" t="str">
        <f t="shared" si="384"/>
        <v>P</v>
      </c>
      <c r="AB1042" s="5" t="str">
        <f t="shared" si="384"/>
        <v>O</v>
      </c>
      <c r="AC1042" s="5" t="str">
        <f t="shared" si="384"/>
        <v>P</v>
      </c>
      <c r="AD1042" s="5" t="str">
        <f t="shared" si="384"/>
        <v>P</v>
      </c>
      <c r="AE1042" s="5" t="str">
        <f t="shared" si="384"/>
        <v>P</v>
      </c>
      <c r="AF1042" s="5" t="str">
        <f t="shared" si="384"/>
        <v>P</v>
      </c>
      <c r="AH1042" s="2" t="s">
        <v>1</v>
      </c>
      <c r="AI1042" s="1">
        <f>COUNTIF(B1042:AF1042,"P")</f>
        <v>27</v>
      </c>
    </row>
    <row r="1043" spans="1:35" ht="12.2" customHeight="1">
      <c r="A1043" s="11" t="s">
        <v>2</v>
      </c>
      <c r="B1043" s="3" t="str">
        <f ca="1">IF(B1049="M",TEXT(7.8/24+RAND()*(8.3/24-7.8/24),"HH:MM"),(IF(B1049="E",TEXT(13.8/24+RAND()*(14.3/24-13.8/24),"HH:MM"),IF(B1049="GS",TEXT(8.8/24+RAND()*(9.3/24-8.8/24),"HH:MM"),IF(B1049="N",TEXT(19.8/24+RAND()*(20.3/24-19.8/24),"HH:MM"),"")))))</f>
        <v>08:15</v>
      </c>
      <c r="C1043" s="3" t="str">
        <f t="shared" ref="C1043:AF1043" ca="1" si="385">IF(C1049="M",TEXT(7.8/24+RAND()*(8.3/24-7.8/24),"HH:MM"),(IF(C1049="E",TEXT(13.8/24+RAND()*(14.3/24-13.8/24),"HH:MM"),IF(C1049="GS",TEXT(8.8/24+RAND()*(9.3/24-8.8/24),"HH:MM"),IF(C1049="N",TEXT(19.8/24+RAND()*(20.3/24-19.8/24),"HH:MM"),"")))))</f>
        <v>07:57</v>
      </c>
      <c r="D1043" s="3" t="str">
        <f t="shared" ca="1" si="385"/>
        <v>08:12</v>
      </c>
      <c r="E1043" s="3" t="str">
        <f t="shared" ca="1" si="385"/>
        <v>08:08</v>
      </c>
      <c r="F1043" s="3" t="str">
        <f t="shared" ca="1" si="385"/>
        <v>08:08</v>
      </c>
      <c r="G1043" s="3" t="str">
        <f t="shared" ca="1" si="385"/>
        <v/>
      </c>
      <c r="H1043" s="3" t="str">
        <f t="shared" ca="1" si="385"/>
        <v>07:54</v>
      </c>
      <c r="I1043" s="3" t="str">
        <f t="shared" ca="1" si="385"/>
        <v>08:05</v>
      </c>
      <c r="J1043" s="3" t="str">
        <f t="shared" ca="1" si="385"/>
        <v>08:05</v>
      </c>
      <c r="K1043" s="3" t="str">
        <f t="shared" ca="1" si="385"/>
        <v>07:54</v>
      </c>
      <c r="L1043" s="3" t="str">
        <f t="shared" ca="1" si="385"/>
        <v>07:51</v>
      </c>
      <c r="M1043" s="3" t="str">
        <f t="shared" ca="1" si="385"/>
        <v>08:01</v>
      </c>
      <c r="N1043" s="3" t="str">
        <f t="shared" ca="1" si="385"/>
        <v/>
      </c>
      <c r="O1043" s="3" t="str">
        <f t="shared" ca="1" si="385"/>
        <v>08:17</v>
      </c>
      <c r="P1043" s="3" t="str">
        <f t="shared" ca="1" si="385"/>
        <v>07:52</v>
      </c>
      <c r="Q1043" s="3" t="str">
        <f t="shared" ca="1" si="385"/>
        <v>08:14</v>
      </c>
      <c r="R1043" s="3" t="str">
        <f t="shared" ca="1" si="385"/>
        <v>07:49</v>
      </c>
      <c r="S1043" s="3" t="str">
        <f t="shared" ca="1" si="385"/>
        <v>08:10</v>
      </c>
      <c r="T1043" s="3" t="str">
        <f t="shared" ca="1" si="385"/>
        <v>07:52</v>
      </c>
      <c r="U1043" s="3" t="str">
        <f t="shared" ca="1" si="385"/>
        <v/>
      </c>
      <c r="V1043" s="3" t="str">
        <f t="shared" ca="1" si="385"/>
        <v>08:01</v>
      </c>
      <c r="W1043" s="3" t="str">
        <f t="shared" ca="1" si="385"/>
        <v>08:04</v>
      </c>
      <c r="X1043" s="3" t="str">
        <f t="shared" ca="1" si="385"/>
        <v>07:50</v>
      </c>
      <c r="Y1043" s="3" t="str">
        <f t="shared" ca="1" si="385"/>
        <v>08:13</v>
      </c>
      <c r="Z1043" s="3" t="str">
        <f t="shared" ca="1" si="385"/>
        <v>08:11</v>
      </c>
      <c r="AA1043" s="3" t="str">
        <f t="shared" ca="1" si="385"/>
        <v>07:49</v>
      </c>
      <c r="AB1043" s="3" t="str">
        <f t="shared" ca="1" si="385"/>
        <v/>
      </c>
      <c r="AC1043" s="3" t="str">
        <f t="shared" ca="1" si="385"/>
        <v>08:01</v>
      </c>
      <c r="AD1043" s="3" t="str">
        <f t="shared" ca="1" si="385"/>
        <v>08:06</v>
      </c>
      <c r="AE1043" s="3" t="str">
        <f t="shared" ca="1" si="385"/>
        <v>08:14</v>
      </c>
      <c r="AF1043" s="3" t="str">
        <f t="shared" ca="1" si="385"/>
        <v>07:55</v>
      </c>
      <c r="AH1043" s="2" t="s">
        <v>3</v>
      </c>
      <c r="AI1043" s="1">
        <f>COUNTIF(B1042:AF1042,"A")</f>
        <v>0</v>
      </c>
    </row>
    <row r="1044" spans="1:35" ht="12.2" customHeight="1">
      <c r="A1044" s="11" t="s">
        <v>4</v>
      </c>
      <c r="B1044" s="3" t="str">
        <f ca="1">IF(B1049="M",TEXT(17/24+RAND()*(17.3/24-17/24),"HH:MM"),(IF(B1049="E",TEXT(20/24+RAND()*(20.3/24-20/24),"HH:MM"),IF(B1049="N",TEXT(8/24+RAND()*(8.3/24-8/24),"HH:MM"),IF(B1049="GS",TEXT(17/24+RAND()*(17.3/24-17/24),"HH:MM"),"")))))</f>
        <v>17:07</v>
      </c>
      <c r="C1044" s="3" t="str">
        <f t="shared" ref="C1044:AF1044" ca="1" si="386">IF(C1049="M",TEXT(17/24+RAND()*(17.3/24-17/24),"HH:MM"),(IF(C1049="E",TEXT(20/24+RAND()*(20.3/24-20/24),"HH:MM"),IF(C1049="N",TEXT(8/24+RAND()*(8.3/24-8/24),"HH:MM"),IF(C1049="GS",TEXT(17/24+RAND()*(17.3/24-17/24),"HH:MM"),"")))))</f>
        <v>17:05</v>
      </c>
      <c r="D1044" s="3" t="str">
        <f t="shared" ca="1" si="386"/>
        <v>17:01</v>
      </c>
      <c r="E1044" s="3" t="str">
        <f t="shared" ca="1" si="386"/>
        <v>17:14</v>
      </c>
      <c r="F1044" s="3" t="str">
        <f t="shared" ca="1" si="386"/>
        <v>17:00</v>
      </c>
      <c r="G1044" s="3" t="str">
        <f t="shared" ca="1" si="386"/>
        <v/>
      </c>
      <c r="H1044" s="3" t="str">
        <f t="shared" ca="1" si="386"/>
        <v>17:10</v>
      </c>
      <c r="I1044" s="3" t="str">
        <f t="shared" ca="1" si="386"/>
        <v>17:01</v>
      </c>
      <c r="J1044" s="3" t="str">
        <f t="shared" ca="1" si="386"/>
        <v>17:08</v>
      </c>
      <c r="K1044" s="3" t="str">
        <f t="shared" ca="1" si="386"/>
        <v>17:08</v>
      </c>
      <c r="L1044" s="3" t="str">
        <f t="shared" ca="1" si="386"/>
        <v>17:11</v>
      </c>
      <c r="M1044" s="3" t="str">
        <f t="shared" ca="1" si="386"/>
        <v>17:03</v>
      </c>
      <c r="N1044" s="3" t="str">
        <f t="shared" ca="1" si="386"/>
        <v/>
      </c>
      <c r="O1044" s="3" t="str">
        <f t="shared" ca="1" si="386"/>
        <v>17:10</v>
      </c>
      <c r="P1044" s="3" t="str">
        <f t="shared" ca="1" si="386"/>
        <v>17:08</v>
      </c>
      <c r="Q1044" s="3" t="str">
        <f t="shared" ca="1" si="386"/>
        <v>17:02</v>
      </c>
      <c r="R1044" s="3" t="str">
        <f t="shared" ca="1" si="386"/>
        <v>17:02</v>
      </c>
      <c r="S1044" s="3" t="str">
        <f t="shared" ca="1" si="386"/>
        <v>17:06</v>
      </c>
      <c r="T1044" s="3" t="str">
        <f t="shared" ca="1" si="386"/>
        <v>17:03</v>
      </c>
      <c r="U1044" s="3" t="str">
        <f t="shared" ca="1" si="386"/>
        <v/>
      </c>
      <c r="V1044" s="3" t="str">
        <f t="shared" ca="1" si="386"/>
        <v>17:05</v>
      </c>
      <c r="W1044" s="3" t="str">
        <f t="shared" ca="1" si="386"/>
        <v>17:09</v>
      </c>
      <c r="X1044" s="3" t="str">
        <f t="shared" ca="1" si="386"/>
        <v>17:02</v>
      </c>
      <c r="Y1044" s="3" t="str">
        <f t="shared" ca="1" si="386"/>
        <v>17:10</v>
      </c>
      <c r="Z1044" s="3" t="str">
        <f t="shared" ca="1" si="386"/>
        <v>17:05</v>
      </c>
      <c r="AA1044" s="3" t="str">
        <f t="shared" ca="1" si="386"/>
        <v>17:12</v>
      </c>
      <c r="AB1044" s="3" t="str">
        <f t="shared" ca="1" si="386"/>
        <v/>
      </c>
      <c r="AC1044" s="3" t="str">
        <f t="shared" ca="1" si="386"/>
        <v>17:11</v>
      </c>
      <c r="AD1044" s="3" t="str">
        <f t="shared" ca="1" si="386"/>
        <v>17:07</v>
      </c>
      <c r="AE1044" s="3" t="str">
        <f t="shared" ca="1" si="386"/>
        <v>17:11</v>
      </c>
      <c r="AF1044" s="3" t="str">
        <f t="shared" ca="1" si="386"/>
        <v>17:15</v>
      </c>
      <c r="AH1044" s="1" t="s">
        <v>22</v>
      </c>
      <c r="AI1044" s="1">
        <f>COUNTIF(B1049:AF1049,"O")</f>
        <v>4</v>
      </c>
    </row>
    <row r="1045" spans="1:35" ht="12.2" customHeight="1">
      <c r="A1045" s="11" t="s">
        <v>5</v>
      </c>
      <c r="B1045" s="3" t="str">
        <f ca="1">IF(B1049="M",TEXT(B1044-B1043,"H:MM"),IF(B1049="E",TEXT(B1044-B1043,"H:MM"),IF(B1049="N",TEXT(B1044+24-B1043+30,"H:MM"),IF(B1049="GS",TEXT(B1044-B1043,"H:MM"),""))))</f>
        <v>8:52</v>
      </c>
      <c r="C1045" s="3" t="str">
        <f t="shared" ref="C1045:AF1045" ca="1" si="387">IF(C1049="M",TEXT(C1044-C1043,"H:MM"),IF(C1049="E",TEXT(C1044-C1043,"H:MM"),IF(C1049="N",TEXT(C1044+24-C1043+30,"H:MM"),IF(C1049="GS",TEXT(C1044-C1043,"H:MM"),""))))</f>
        <v>9:08</v>
      </c>
      <c r="D1045" s="3" t="str">
        <f t="shared" ca="1" si="387"/>
        <v>8:49</v>
      </c>
      <c r="E1045" s="3" t="str">
        <f t="shared" ca="1" si="387"/>
        <v>9:06</v>
      </c>
      <c r="F1045" s="3" t="str">
        <f t="shared" ca="1" si="387"/>
        <v>8:52</v>
      </c>
      <c r="G1045" s="3" t="str">
        <f t="shared" si="387"/>
        <v/>
      </c>
      <c r="H1045" s="3" t="str">
        <f t="shared" ca="1" si="387"/>
        <v>9:16</v>
      </c>
      <c r="I1045" s="3" t="str">
        <f t="shared" ca="1" si="387"/>
        <v>8:56</v>
      </c>
      <c r="J1045" s="3" t="str">
        <f t="shared" ca="1" si="387"/>
        <v>9:03</v>
      </c>
      <c r="K1045" s="3" t="str">
        <f t="shared" ca="1" si="387"/>
        <v>9:14</v>
      </c>
      <c r="L1045" s="3" t="str">
        <f t="shared" ca="1" si="387"/>
        <v>9:20</v>
      </c>
      <c r="M1045" s="3" t="str">
        <f t="shared" ca="1" si="387"/>
        <v>9:02</v>
      </c>
      <c r="N1045" s="3" t="str">
        <f t="shared" si="387"/>
        <v/>
      </c>
      <c r="O1045" s="3" t="str">
        <f t="shared" ca="1" si="387"/>
        <v>8:53</v>
      </c>
      <c r="P1045" s="3" t="str">
        <f t="shared" ca="1" si="387"/>
        <v>9:16</v>
      </c>
      <c r="Q1045" s="3" t="str">
        <f t="shared" ca="1" si="387"/>
        <v>8:48</v>
      </c>
      <c r="R1045" s="3" t="str">
        <f t="shared" ca="1" si="387"/>
        <v>9:13</v>
      </c>
      <c r="S1045" s="3" t="str">
        <f t="shared" ca="1" si="387"/>
        <v>8:56</v>
      </c>
      <c r="T1045" s="3" t="str">
        <f t="shared" ca="1" si="387"/>
        <v>9:11</v>
      </c>
      <c r="U1045" s="3" t="str">
        <f t="shared" si="387"/>
        <v/>
      </c>
      <c r="V1045" s="3" t="str">
        <f t="shared" ca="1" si="387"/>
        <v>9:04</v>
      </c>
      <c r="W1045" s="3" t="str">
        <f t="shared" ca="1" si="387"/>
        <v>9:05</v>
      </c>
      <c r="X1045" s="3" t="str">
        <f t="shared" ca="1" si="387"/>
        <v>9:12</v>
      </c>
      <c r="Y1045" s="3" t="str">
        <f t="shared" ca="1" si="387"/>
        <v>8:57</v>
      </c>
      <c r="Z1045" s="3" t="str">
        <f t="shared" ca="1" si="387"/>
        <v>8:54</v>
      </c>
      <c r="AA1045" s="3" t="str">
        <f t="shared" ca="1" si="387"/>
        <v>9:23</v>
      </c>
      <c r="AB1045" s="3" t="str">
        <f t="shared" si="387"/>
        <v/>
      </c>
      <c r="AC1045" s="3" t="str">
        <f t="shared" ca="1" si="387"/>
        <v>9:10</v>
      </c>
      <c r="AD1045" s="3" t="str">
        <f t="shared" ca="1" si="387"/>
        <v>9:01</v>
      </c>
      <c r="AE1045" s="3" t="str">
        <f t="shared" ca="1" si="387"/>
        <v>8:57</v>
      </c>
      <c r="AF1045" s="3" t="str">
        <f t="shared" ca="1" si="387"/>
        <v>9:20</v>
      </c>
      <c r="AH1045" s="1" t="s">
        <v>27</v>
      </c>
      <c r="AI1045" s="1">
        <f ca="1">COUNTIF(B1046:AF1046,(B1046:AF1046)&gt;0)</f>
        <v>0</v>
      </c>
    </row>
    <row r="1046" spans="1:35" ht="12.2" customHeight="1">
      <c r="A1046" s="11" t="s">
        <v>6</v>
      </c>
      <c r="B1046" s="6" t="str">
        <f ca="1">IF(AND(B1049="GS",B1051&gt;$B$19),TEXT(B1051-$B$19,"HH:MM"),IF(AND(B1049="M",B1051&gt;$B$15),TEXT(B1051-$B$15,"HH:MM"),IF(AND(B1049="E",B1051&gt;$B$17),TEXT(B1051-$B$17,"HH:MM"),IF(AND(B1049="N",B1051&gt;$B$18),TEXT(B1051-$B$18,"HH:MM"),IF(OR(B1049="O",B1049="A"),"",0)))))</f>
        <v>00:15</v>
      </c>
      <c r="C1046" s="6">
        <f ca="1">IF(AND(C1049="GS",C1051&gt;$B$19),TEXT(C1051-$B$19,"HH:MM"),IF(AND(C1049="M",C1051&gt;$B$15),TEXT(C1051-$B$15,"HH:MM"),IF(AND(C1049="E",C1051&gt;$B$17),TEXT(C1051-$B$17,"HH:MM"),IF(AND(C1049="N",C1051&gt;$B$18),TEXT(C1051-$B$18,"HH:MM"),IF(OR(C1049="O",C1049="A"),"",0)))))</f>
        <v>0</v>
      </c>
      <c r="D1046" s="6" t="str">
        <f ca="1">IF(AND(D1049="GS",D1051&gt;$B$19),TEXT(D1051-$B$19,"HH:MM"),IF(AND(D1049="M",D1051&gt;$B$15),TEXT(D1051-$B$15,"HH:MM"),IF(AND(D1049="E",D1051&gt;$B$17),TEXT(D1051-$B$17,"HH:MM"),IF(AND(D1049="N",D1051&gt;$B$18),TEXT(D1051-$B$18,"HH:MM"),IF(OR(D1049="O",D1049="A"),"",0)))))</f>
        <v>00:12</v>
      </c>
      <c r="E1046" s="6" t="str">
        <f t="shared" ref="E1046:AF1046" ca="1" si="388">IF(AND(E1049="GS",E1051&gt;$B$19),TEXT(E1051-$B$19,"HH:MM"),IF(AND(E1049="M",E1051&gt;$B$15),TEXT(E1051-$B$15,"HH:MM"),IF(AND(E1049="E",E1051&gt;$B$17),TEXT(E1051-$B$17,"HH:MM"),IF(AND(E1049="N",E1051&gt;$B$18),TEXT(E1051-$B$18,"HH:MM"),IF(OR(E1049="O",E1049="A"),"",0)))))</f>
        <v>00:08</v>
      </c>
      <c r="F1046" s="6" t="str">
        <f t="shared" ca="1" si="388"/>
        <v>00:08</v>
      </c>
      <c r="G1046" s="6" t="str">
        <f t="shared" si="388"/>
        <v/>
      </c>
      <c r="H1046" s="6">
        <f t="shared" ca="1" si="388"/>
        <v>0</v>
      </c>
      <c r="I1046" s="6" t="str">
        <f t="shared" ca="1" si="388"/>
        <v>00:05</v>
      </c>
      <c r="J1046" s="6" t="str">
        <f t="shared" ca="1" si="388"/>
        <v>00:05</v>
      </c>
      <c r="K1046" s="6">
        <f t="shared" ca="1" si="388"/>
        <v>0</v>
      </c>
      <c r="L1046" s="6">
        <f t="shared" ca="1" si="388"/>
        <v>0</v>
      </c>
      <c r="M1046" s="6" t="str">
        <f t="shared" ca="1" si="388"/>
        <v>00:01</v>
      </c>
      <c r="N1046" s="6" t="str">
        <f t="shared" si="388"/>
        <v/>
      </c>
      <c r="O1046" s="6" t="str">
        <f t="shared" ca="1" si="388"/>
        <v>00:17</v>
      </c>
      <c r="P1046" s="6">
        <f t="shared" ca="1" si="388"/>
        <v>0</v>
      </c>
      <c r="Q1046" s="6" t="str">
        <f t="shared" ca="1" si="388"/>
        <v>00:14</v>
      </c>
      <c r="R1046" s="6">
        <f t="shared" ca="1" si="388"/>
        <v>0</v>
      </c>
      <c r="S1046" s="6" t="str">
        <f t="shared" ca="1" si="388"/>
        <v>00:10</v>
      </c>
      <c r="T1046" s="6">
        <f t="shared" ca="1" si="388"/>
        <v>0</v>
      </c>
      <c r="U1046" s="6" t="str">
        <f t="shared" si="388"/>
        <v/>
      </c>
      <c r="V1046" s="6" t="str">
        <f t="shared" ca="1" si="388"/>
        <v>00:01</v>
      </c>
      <c r="W1046" s="6" t="str">
        <f t="shared" ca="1" si="388"/>
        <v>00:04</v>
      </c>
      <c r="X1046" s="6">
        <f t="shared" ca="1" si="388"/>
        <v>0</v>
      </c>
      <c r="Y1046" s="6" t="str">
        <f t="shared" ca="1" si="388"/>
        <v>00:13</v>
      </c>
      <c r="Z1046" s="6" t="str">
        <f t="shared" ca="1" si="388"/>
        <v>00:11</v>
      </c>
      <c r="AA1046" s="6">
        <f t="shared" ca="1" si="388"/>
        <v>0</v>
      </c>
      <c r="AB1046" s="6" t="str">
        <f t="shared" si="388"/>
        <v/>
      </c>
      <c r="AC1046" s="6" t="str">
        <f t="shared" ca="1" si="388"/>
        <v>00:01</v>
      </c>
      <c r="AD1046" s="6" t="str">
        <f t="shared" ca="1" si="388"/>
        <v>00:06</v>
      </c>
      <c r="AE1046" s="6" t="str">
        <f t="shared" ca="1" si="388"/>
        <v>00:14</v>
      </c>
      <c r="AF1046" s="6">
        <f t="shared" ca="1" si="388"/>
        <v>0</v>
      </c>
    </row>
    <row r="1047" spans="1:35" ht="12.2" customHeight="1">
      <c r="A1047" s="12" t="s">
        <v>7</v>
      </c>
      <c r="B1047" s="7"/>
      <c r="C1047" s="7"/>
      <c r="D1047" s="8"/>
      <c r="E1047" s="7"/>
      <c r="F1047" s="7"/>
      <c r="G1047" s="7"/>
      <c r="H1047" s="8"/>
      <c r="I1047" s="8"/>
      <c r="J1047" s="7"/>
      <c r="K1047" s="7"/>
      <c r="L1047" s="7"/>
      <c r="M1047" s="7"/>
      <c r="N1047" s="7"/>
      <c r="O1047" s="7"/>
      <c r="P1047" s="7"/>
      <c r="Q1047" s="7"/>
      <c r="R1047" s="8"/>
      <c r="S1047" s="7"/>
      <c r="T1047" s="7"/>
      <c r="U1047" s="7"/>
      <c r="V1047" s="7"/>
      <c r="W1047" s="7"/>
      <c r="X1047" s="7"/>
      <c r="Y1047" s="8"/>
      <c r="Z1047" s="7"/>
      <c r="AA1047" s="8"/>
      <c r="AB1047" s="7"/>
      <c r="AC1047" s="8"/>
      <c r="AD1047" s="8"/>
      <c r="AE1047" s="8"/>
      <c r="AF1047" s="8"/>
    </row>
    <row r="1048" spans="1:35" ht="12.2" customHeight="1">
      <c r="A1048" s="13" t="s">
        <v>8</v>
      </c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  <c r="AF1048" s="9"/>
    </row>
    <row r="1049" spans="1:35" ht="18.75" customHeight="1">
      <c r="A1049" s="14" t="s">
        <v>13</v>
      </c>
      <c r="B1049" s="4" t="str">
        <f>Entry!B52</f>
        <v>M</v>
      </c>
      <c r="C1049" s="4" t="str">
        <f>Entry!C52</f>
        <v>M</v>
      </c>
      <c r="D1049" s="4" t="str">
        <f>Entry!D52</f>
        <v>M</v>
      </c>
      <c r="E1049" s="4" t="str">
        <f>Entry!E52</f>
        <v>M</v>
      </c>
      <c r="F1049" s="4" t="str">
        <f>Entry!F52</f>
        <v>M</v>
      </c>
      <c r="G1049" s="4" t="str">
        <f>Entry!G52</f>
        <v>O</v>
      </c>
      <c r="H1049" s="4" t="str">
        <f>Entry!H52</f>
        <v>M</v>
      </c>
      <c r="I1049" s="4" t="str">
        <f>Entry!I52</f>
        <v>M</v>
      </c>
      <c r="J1049" s="4" t="str">
        <f>Entry!J52</f>
        <v>M</v>
      </c>
      <c r="K1049" s="4" t="str">
        <f>Entry!K52</f>
        <v>M</v>
      </c>
      <c r="L1049" s="4" t="str">
        <f>Entry!L52</f>
        <v>M</v>
      </c>
      <c r="M1049" s="4" t="str">
        <f>Entry!M52</f>
        <v>M</v>
      </c>
      <c r="N1049" s="4" t="str">
        <f>Entry!N52</f>
        <v>O</v>
      </c>
      <c r="O1049" s="4" t="str">
        <f>Entry!O52</f>
        <v>M</v>
      </c>
      <c r="P1049" s="4" t="str">
        <f>Entry!P52</f>
        <v>M</v>
      </c>
      <c r="Q1049" s="4" t="str">
        <f>Entry!Q52</f>
        <v>M</v>
      </c>
      <c r="R1049" s="4" t="str">
        <f>Entry!R52</f>
        <v>M</v>
      </c>
      <c r="S1049" s="4" t="str">
        <f>Entry!S52</f>
        <v>M</v>
      </c>
      <c r="T1049" s="4" t="str">
        <f>Entry!T52</f>
        <v>M</v>
      </c>
      <c r="U1049" s="4" t="str">
        <f>Entry!U52</f>
        <v>O</v>
      </c>
      <c r="V1049" s="4" t="str">
        <f>Entry!V52</f>
        <v>M</v>
      </c>
      <c r="W1049" s="4" t="str">
        <f>Entry!W52</f>
        <v>M</v>
      </c>
      <c r="X1049" s="4" t="str">
        <f>Entry!X52</f>
        <v>M</v>
      </c>
      <c r="Y1049" s="4" t="str">
        <f>Entry!Y52</f>
        <v>M</v>
      </c>
      <c r="Z1049" s="4" t="str">
        <f>Entry!Z52</f>
        <v>M</v>
      </c>
      <c r="AA1049" s="4" t="str">
        <f>Entry!AA52</f>
        <v>M</v>
      </c>
      <c r="AB1049" s="4" t="str">
        <f>Entry!AB52</f>
        <v>O</v>
      </c>
      <c r="AC1049" s="4" t="str">
        <f>Entry!AC52</f>
        <v>M</v>
      </c>
      <c r="AD1049" s="4" t="str">
        <f>Entry!AD52</f>
        <v>M</v>
      </c>
      <c r="AE1049" s="4" t="str">
        <f>Entry!AE52</f>
        <v>M</v>
      </c>
      <c r="AF1049" s="4" t="str">
        <f>Entry!AF52</f>
        <v>M</v>
      </c>
    </row>
    <row r="1050" spans="1:35" hidden="1">
      <c r="A1050" s="1" t="s">
        <v>10</v>
      </c>
      <c r="B1050" s="16">
        <v>0.33333333333333331</v>
      </c>
      <c r="C1050" s="15"/>
    </row>
    <row r="1051" spans="1:35" hidden="1">
      <c r="B1051" s="16">
        <f ca="1">IF(OR(B1049="O",B1049="A"),"O ",VALUE(B1043))</f>
        <v>0.34375</v>
      </c>
      <c r="C1051" s="16">
        <f ca="1">IF(OR(C1049="O",C1049="A"),"O ",VALUE(C1043))</f>
        <v>0.33124999999999999</v>
      </c>
      <c r="D1051" s="16">
        <f ca="1">IF(OR(D1049="O",D1049="A"),"O ",VALUE(D1043))</f>
        <v>0.34166666666666662</v>
      </c>
      <c r="E1051" s="16">
        <f t="shared" ref="E1051:AF1051" ca="1" si="389">IF(OR(E1049="O",E1049="A"),"O ",VALUE(E1043))</f>
        <v>0.33888888888888885</v>
      </c>
      <c r="F1051" s="16">
        <f t="shared" ca="1" si="389"/>
        <v>0.33888888888888885</v>
      </c>
      <c r="G1051" s="16" t="str">
        <f t="shared" si="389"/>
        <v xml:space="preserve">O </v>
      </c>
      <c r="H1051" s="16">
        <f t="shared" ca="1" si="389"/>
        <v>0.32916666666666666</v>
      </c>
      <c r="I1051" s="16">
        <f t="shared" ca="1" si="389"/>
        <v>0.33680555555555558</v>
      </c>
      <c r="J1051" s="16">
        <f t="shared" ca="1" si="389"/>
        <v>0.33680555555555558</v>
      </c>
      <c r="K1051" s="16">
        <f t="shared" ca="1" si="389"/>
        <v>0.32916666666666666</v>
      </c>
      <c r="L1051" s="16">
        <f t="shared" ca="1" si="389"/>
        <v>0.32708333333333334</v>
      </c>
      <c r="M1051" s="16">
        <f t="shared" ca="1" si="389"/>
        <v>0.33402777777777781</v>
      </c>
      <c r="N1051" s="16" t="str">
        <f t="shared" si="389"/>
        <v xml:space="preserve">O </v>
      </c>
      <c r="O1051" s="16">
        <f t="shared" ca="1" si="389"/>
        <v>0.34513888888888888</v>
      </c>
      <c r="P1051" s="16">
        <f t="shared" ca="1" si="389"/>
        <v>0.32777777777777778</v>
      </c>
      <c r="Q1051" s="16">
        <f t="shared" ca="1" si="389"/>
        <v>0.3430555555555555</v>
      </c>
      <c r="R1051" s="16">
        <f t="shared" ca="1" si="389"/>
        <v>0.32569444444444445</v>
      </c>
      <c r="S1051" s="16">
        <f t="shared" ca="1" si="389"/>
        <v>0.34027777777777773</v>
      </c>
      <c r="T1051" s="16">
        <f t="shared" ca="1" si="389"/>
        <v>0.32777777777777778</v>
      </c>
      <c r="U1051" s="16" t="str">
        <f t="shared" si="389"/>
        <v xml:space="preserve">O </v>
      </c>
      <c r="V1051" s="16">
        <f t="shared" ca="1" si="389"/>
        <v>0.33402777777777781</v>
      </c>
      <c r="W1051" s="16">
        <f t="shared" ca="1" si="389"/>
        <v>0.33611111111111108</v>
      </c>
      <c r="X1051" s="16">
        <f t="shared" ca="1" si="389"/>
        <v>0.3263888888888889</v>
      </c>
      <c r="Y1051" s="16">
        <f t="shared" ca="1" si="389"/>
        <v>0.34236111111111112</v>
      </c>
      <c r="Z1051" s="16">
        <f t="shared" ca="1" si="389"/>
        <v>0.34097222222222223</v>
      </c>
      <c r="AA1051" s="16">
        <f t="shared" ca="1" si="389"/>
        <v>0.32569444444444445</v>
      </c>
      <c r="AB1051" s="16" t="str">
        <f t="shared" si="389"/>
        <v xml:space="preserve">O </v>
      </c>
      <c r="AC1051" s="16">
        <f t="shared" ca="1" si="389"/>
        <v>0.33402777777777781</v>
      </c>
      <c r="AD1051" s="16">
        <f t="shared" ca="1" si="389"/>
        <v>0.33749999999999997</v>
      </c>
      <c r="AE1051" s="16">
        <f t="shared" ca="1" si="389"/>
        <v>0.3430555555555555</v>
      </c>
      <c r="AF1051" s="16">
        <f t="shared" ca="1" si="389"/>
        <v>0.3298611111111111</v>
      </c>
    </row>
    <row r="1052" spans="1:35" hidden="1">
      <c r="A1052" s="1" t="s">
        <v>9</v>
      </c>
      <c r="B1052" s="17">
        <v>0.58333333333333337</v>
      </c>
      <c r="C1052" s="15"/>
    </row>
    <row r="1053" spans="1:35" hidden="1">
      <c r="A1053" s="1" t="s">
        <v>11</v>
      </c>
      <c r="B1053" s="17">
        <v>0.83333333333333337</v>
      </c>
      <c r="C1053" s="15"/>
    </row>
    <row r="1054" spans="1:35" hidden="1">
      <c r="A1054" s="1" t="s">
        <v>14</v>
      </c>
      <c r="B1054" s="16">
        <v>0.375</v>
      </c>
      <c r="C1054" s="15"/>
    </row>
    <row r="1055" spans="1:35" hidden="1">
      <c r="A1055" s="1" t="s">
        <v>24</v>
      </c>
      <c r="B1055" s="16">
        <f ca="1">IF(OR(B1049="O",B1049="A"),0,VALUE(B1046))</f>
        <v>1.0416666666666666E-2</v>
      </c>
      <c r="C1055" s="16">
        <f ca="1">IF(OR(C1049="O",C1049="A"),0,VALUE(C1046))</f>
        <v>0</v>
      </c>
      <c r="D1055" s="16">
        <f ca="1">IF(OR(D1049="O",D1049="A"),0,VALUE(D1046))</f>
        <v>8.3333333333333332E-3</v>
      </c>
      <c r="E1055" s="16">
        <f t="shared" ref="E1055:AF1055" ca="1" si="390">IF(OR(E1049="O",E1049="A"),0,VALUE(E1046))</f>
        <v>5.5555555555555558E-3</v>
      </c>
      <c r="F1055" s="16">
        <f t="shared" ca="1" si="390"/>
        <v>5.5555555555555558E-3</v>
      </c>
      <c r="G1055" s="16">
        <f t="shared" si="390"/>
        <v>0</v>
      </c>
      <c r="H1055" s="16">
        <f t="shared" ca="1" si="390"/>
        <v>0</v>
      </c>
      <c r="I1055" s="16">
        <f t="shared" ca="1" si="390"/>
        <v>3.472222222222222E-3</v>
      </c>
      <c r="J1055" s="16">
        <f t="shared" ca="1" si="390"/>
        <v>3.472222222222222E-3</v>
      </c>
      <c r="K1055" s="16">
        <f t="shared" ca="1" si="390"/>
        <v>0</v>
      </c>
      <c r="L1055" s="16">
        <f t="shared" ca="1" si="390"/>
        <v>0</v>
      </c>
      <c r="M1055" s="16">
        <f t="shared" ca="1" si="390"/>
        <v>6.9444444444444447E-4</v>
      </c>
      <c r="N1055" s="16">
        <f t="shared" si="390"/>
        <v>0</v>
      </c>
      <c r="O1055" s="16">
        <f t="shared" ca="1" si="390"/>
        <v>1.1805555555555555E-2</v>
      </c>
      <c r="P1055" s="16">
        <f t="shared" ca="1" si="390"/>
        <v>0</v>
      </c>
      <c r="Q1055" s="16">
        <f t="shared" ca="1" si="390"/>
        <v>9.7222222222222224E-3</v>
      </c>
      <c r="R1055" s="16">
        <f t="shared" ca="1" si="390"/>
        <v>0</v>
      </c>
      <c r="S1055" s="16">
        <f t="shared" ca="1" si="390"/>
        <v>6.9444444444444441E-3</v>
      </c>
      <c r="T1055" s="16">
        <f t="shared" ca="1" si="390"/>
        <v>0</v>
      </c>
      <c r="U1055" s="16">
        <f t="shared" si="390"/>
        <v>0</v>
      </c>
      <c r="V1055" s="16">
        <f t="shared" ca="1" si="390"/>
        <v>6.9444444444444447E-4</v>
      </c>
      <c r="W1055" s="16">
        <f t="shared" ca="1" si="390"/>
        <v>2.7777777777777779E-3</v>
      </c>
      <c r="X1055" s="16">
        <f t="shared" ca="1" si="390"/>
        <v>0</v>
      </c>
      <c r="Y1055" s="16">
        <f t="shared" ca="1" si="390"/>
        <v>9.0277777777777787E-3</v>
      </c>
      <c r="Z1055" s="16">
        <f t="shared" ca="1" si="390"/>
        <v>7.6388888888888886E-3</v>
      </c>
      <c r="AA1055" s="16">
        <f t="shared" ca="1" si="390"/>
        <v>0</v>
      </c>
      <c r="AB1055" s="16">
        <f t="shared" si="390"/>
        <v>0</v>
      </c>
      <c r="AC1055" s="16">
        <f t="shared" ca="1" si="390"/>
        <v>6.9444444444444447E-4</v>
      </c>
      <c r="AD1055" s="16">
        <f t="shared" ca="1" si="390"/>
        <v>4.1666666666666666E-3</v>
      </c>
      <c r="AE1055" s="16">
        <f t="shared" ca="1" si="390"/>
        <v>9.7222222222222224E-3</v>
      </c>
      <c r="AF1055" s="16">
        <f t="shared" ca="1" si="390"/>
        <v>0</v>
      </c>
      <c r="AH1055" s="24">
        <f ca="1">SUM(B1055:AF1055)</f>
        <v>0.10069444444444445</v>
      </c>
    </row>
    <row r="1056" spans="1:35" hidden="1">
      <c r="B1056" s="16">
        <f ca="1">IF(OR(B1049="O",B1049="A"),0,VALUE(B1045))</f>
        <v>0.36944444444444446</v>
      </c>
      <c r="C1056" s="16">
        <f ca="1">IF(OR(C1049="O",C1049="A"),0,VALUE(C1045))</f>
        <v>0.38055555555555554</v>
      </c>
      <c r="D1056" s="16">
        <f ca="1">IF(OR(D1049="O",D1049="A"),0,VALUE(D1045))</f>
        <v>0.36736111111111108</v>
      </c>
      <c r="E1056" s="16">
        <f t="shared" ref="E1056:AF1056" ca="1" si="391">IF(OR(E1049="O",E1049="A"),0,VALUE(E1045))</f>
        <v>0.37916666666666665</v>
      </c>
      <c r="F1056" s="16">
        <f t="shared" ca="1" si="391"/>
        <v>0.36944444444444446</v>
      </c>
      <c r="G1056" s="16">
        <f t="shared" si="391"/>
        <v>0</v>
      </c>
      <c r="H1056" s="16">
        <f t="shared" ca="1" si="391"/>
        <v>0.38611111111111113</v>
      </c>
      <c r="I1056" s="16">
        <f t="shared" ca="1" si="391"/>
        <v>0.37222222222222223</v>
      </c>
      <c r="J1056" s="16">
        <f t="shared" ca="1" si="391"/>
        <v>0.37708333333333338</v>
      </c>
      <c r="K1056" s="16">
        <f t="shared" ca="1" si="391"/>
        <v>0.38472222222222219</v>
      </c>
      <c r="L1056" s="16">
        <f t="shared" ca="1" si="391"/>
        <v>0.3888888888888889</v>
      </c>
      <c r="M1056" s="16">
        <f t="shared" ca="1" si="391"/>
        <v>0.37638888888888888</v>
      </c>
      <c r="N1056" s="16">
        <f t="shared" si="391"/>
        <v>0</v>
      </c>
      <c r="O1056" s="16">
        <f t="shared" ca="1" si="391"/>
        <v>0.37013888888888885</v>
      </c>
      <c r="P1056" s="16">
        <f t="shared" ca="1" si="391"/>
        <v>0.38611111111111113</v>
      </c>
      <c r="Q1056" s="16">
        <f t="shared" ca="1" si="391"/>
        <v>0.3666666666666667</v>
      </c>
      <c r="R1056" s="16">
        <f t="shared" ca="1" si="391"/>
        <v>0.3840277777777778</v>
      </c>
      <c r="S1056" s="16">
        <f t="shared" ca="1" si="391"/>
        <v>0.37222222222222223</v>
      </c>
      <c r="T1056" s="16">
        <f t="shared" ca="1" si="391"/>
        <v>0.38263888888888892</v>
      </c>
      <c r="U1056" s="16">
        <f t="shared" si="391"/>
        <v>0</v>
      </c>
      <c r="V1056" s="16">
        <f t="shared" ca="1" si="391"/>
        <v>0.37777777777777777</v>
      </c>
      <c r="W1056" s="16">
        <f t="shared" ca="1" si="391"/>
        <v>0.37847222222222227</v>
      </c>
      <c r="X1056" s="16">
        <f t="shared" ca="1" si="391"/>
        <v>0.3833333333333333</v>
      </c>
      <c r="Y1056" s="16">
        <f t="shared" ca="1" si="391"/>
        <v>0.37291666666666662</v>
      </c>
      <c r="Z1056" s="16">
        <f t="shared" ca="1" si="391"/>
        <v>0.37083333333333335</v>
      </c>
      <c r="AA1056" s="16">
        <f t="shared" ca="1" si="391"/>
        <v>0.39097222222222222</v>
      </c>
      <c r="AB1056" s="16">
        <f t="shared" si="391"/>
        <v>0</v>
      </c>
      <c r="AC1056" s="16">
        <f t="shared" ca="1" si="391"/>
        <v>0.38194444444444442</v>
      </c>
      <c r="AD1056" s="16">
        <f t="shared" ca="1" si="391"/>
        <v>0.3756944444444445</v>
      </c>
      <c r="AE1056" s="16">
        <f t="shared" ca="1" si="391"/>
        <v>0.37291666666666662</v>
      </c>
      <c r="AF1056" s="16">
        <f t="shared" ca="1" si="391"/>
        <v>0.3888888888888889</v>
      </c>
      <c r="AG1056" s="16"/>
      <c r="AH1056" s="24">
        <f ca="1">SUM(B1056:AF1056)</f>
        <v>10.206944444444446</v>
      </c>
    </row>
    <row r="1062" spans="1:35" ht="15" customHeight="1">
      <c r="A1062" s="47" t="str">
        <f>Entry!A53</f>
        <v>MR. AKASH GUPTA</v>
      </c>
      <c r="B1062" s="47"/>
      <c r="C1062" s="47"/>
      <c r="D1062" s="47"/>
      <c r="E1062" s="47"/>
      <c r="F1062" s="47"/>
      <c r="G1062" s="47"/>
      <c r="H1062" s="48" t="s">
        <v>15</v>
      </c>
      <c r="I1062" s="48"/>
      <c r="J1062" s="48"/>
      <c r="K1062" s="48"/>
      <c r="L1062" s="26">
        <f ca="1">AH1078</f>
        <v>10.274305555555554</v>
      </c>
      <c r="M1062" s="23" t="s">
        <v>16</v>
      </c>
      <c r="N1062" s="48" t="s">
        <v>17</v>
      </c>
      <c r="O1062" s="48"/>
      <c r="P1062" s="23">
        <v>0</v>
      </c>
      <c r="Q1062" s="23" t="s">
        <v>18</v>
      </c>
      <c r="R1062" s="48" t="s">
        <v>19</v>
      </c>
      <c r="S1062" s="48"/>
      <c r="T1062" s="23">
        <f>AI1064</f>
        <v>27</v>
      </c>
      <c r="U1062" s="48" t="s">
        <v>20</v>
      </c>
      <c r="V1062" s="48"/>
      <c r="W1062" s="23">
        <f>AI1065</f>
        <v>0</v>
      </c>
      <c r="X1062" s="48" t="s">
        <v>21</v>
      </c>
      <c r="Y1062" s="48"/>
      <c r="Z1062" s="23">
        <f>AI1066</f>
        <v>4</v>
      </c>
      <c r="AA1062" s="49" t="s">
        <v>26</v>
      </c>
      <c r="AB1062" s="49"/>
      <c r="AC1062" s="49"/>
      <c r="AD1062" s="49"/>
      <c r="AE1062" s="22"/>
      <c r="AF1062" s="22"/>
      <c r="AG1062" s="22"/>
    </row>
    <row r="1063" spans="1:35" ht="14.25" customHeight="1">
      <c r="A1063" s="25"/>
      <c r="B1063" s="25"/>
      <c r="C1063" s="25"/>
      <c r="D1063" s="25"/>
      <c r="E1063" s="25"/>
      <c r="F1063" s="25"/>
      <c r="G1063" s="25"/>
      <c r="H1063" s="50" t="s">
        <v>23</v>
      </c>
      <c r="I1063" s="50"/>
      <c r="J1063" s="50"/>
      <c r="K1063" s="27">
        <f ca="1">AH1077</f>
        <v>8.4027777777777785E-2</v>
      </c>
      <c r="L1063" s="51" t="s">
        <v>25</v>
      </c>
      <c r="M1063" s="51"/>
      <c r="N1063" s="28">
        <v>0</v>
      </c>
      <c r="O1063" s="29"/>
      <c r="P1063" s="29"/>
      <c r="Q1063" s="29"/>
      <c r="R1063" s="29"/>
      <c r="S1063" s="29"/>
      <c r="T1063" s="29"/>
      <c r="U1063" s="29"/>
      <c r="V1063" s="29"/>
      <c r="W1063" s="29"/>
      <c r="X1063" s="29"/>
      <c r="Y1063" s="29"/>
      <c r="Z1063" s="29"/>
      <c r="AA1063" s="29"/>
      <c r="AB1063" s="29"/>
      <c r="AC1063" s="29"/>
      <c r="AD1063" s="29"/>
      <c r="AE1063" s="20"/>
      <c r="AF1063" s="20"/>
      <c r="AG1063" s="20"/>
    </row>
    <row r="1064" spans="1:35" ht="12.2" customHeight="1">
      <c r="A1064" s="10" t="s">
        <v>12</v>
      </c>
      <c r="B1064" s="5" t="str">
        <f>IF(B1071="M","P",IF(B1071="E","P",IF(B1071="N","P",IF(B1071="GS","P",IF(B1071="O","O","A")))))</f>
        <v>P</v>
      </c>
      <c r="C1064" s="5" t="str">
        <f t="shared" ref="C1064:AF1064" si="392">IF(C1071="M","P",IF(C1071="E","P",IF(C1071="N","P",IF(C1071="GS","P",IF(C1071="O","O","A")))))</f>
        <v>P</v>
      </c>
      <c r="D1064" s="5" t="str">
        <f t="shared" si="392"/>
        <v>P</v>
      </c>
      <c r="E1064" s="5" t="str">
        <f t="shared" si="392"/>
        <v>P</v>
      </c>
      <c r="F1064" s="5" t="str">
        <f t="shared" si="392"/>
        <v>P</v>
      </c>
      <c r="G1064" s="5" t="str">
        <f t="shared" si="392"/>
        <v>P</v>
      </c>
      <c r="H1064" s="5" t="str">
        <f t="shared" si="392"/>
        <v>O</v>
      </c>
      <c r="I1064" s="5" t="str">
        <f t="shared" si="392"/>
        <v>P</v>
      </c>
      <c r="J1064" s="5" t="str">
        <f t="shared" si="392"/>
        <v>P</v>
      </c>
      <c r="K1064" s="5" t="str">
        <f t="shared" si="392"/>
        <v>P</v>
      </c>
      <c r="L1064" s="5" t="str">
        <f t="shared" si="392"/>
        <v>P</v>
      </c>
      <c r="M1064" s="5" t="str">
        <f t="shared" si="392"/>
        <v>P</v>
      </c>
      <c r="N1064" s="5" t="str">
        <f t="shared" si="392"/>
        <v>P</v>
      </c>
      <c r="O1064" s="5" t="str">
        <f t="shared" si="392"/>
        <v>O</v>
      </c>
      <c r="P1064" s="5" t="str">
        <f t="shared" si="392"/>
        <v>P</v>
      </c>
      <c r="Q1064" s="5" t="str">
        <f t="shared" si="392"/>
        <v>P</v>
      </c>
      <c r="R1064" s="5" t="str">
        <f t="shared" si="392"/>
        <v>P</v>
      </c>
      <c r="S1064" s="5" t="str">
        <f t="shared" si="392"/>
        <v>P</v>
      </c>
      <c r="T1064" s="5" t="str">
        <f t="shared" si="392"/>
        <v>P</v>
      </c>
      <c r="U1064" s="5" t="str">
        <f t="shared" si="392"/>
        <v>P</v>
      </c>
      <c r="V1064" s="5" t="str">
        <f t="shared" si="392"/>
        <v>O</v>
      </c>
      <c r="W1064" s="5" t="str">
        <f t="shared" si="392"/>
        <v>P</v>
      </c>
      <c r="X1064" s="5" t="str">
        <f t="shared" si="392"/>
        <v>P</v>
      </c>
      <c r="Y1064" s="5" t="str">
        <f t="shared" si="392"/>
        <v>P</v>
      </c>
      <c r="Z1064" s="5" t="str">
        <f t="shared" si="392"/>
        <v>P</v>
      </c>
      <c r="AA1064" s="5" t="str">
        <f t="shared" si="392"/>
        <v>P</v>
      </c>
      <c r="AB1064" s="5" t="str">
        <f t="shared" si="392"/>
        <v>P</v>
      </c>
      <c r="AC1064" s="5" t="str">
        <f t="shared" si="392"/>
        <v>O</v>
      </c>
      <c r="AD1064" s="5" t="str">
        <f t="shared" si="392"/>
        <v>P</v>
      </c>
      <c r="AE1064" s="5" t="str">
        <f t="shared" si="392"/>
        <v>P</v>
      </c>
      <c r="AF1064" s="5" t="str">
        <f t="shared" si="392"/>
        <v>P</v>
      </c>
      <c r="AH1064" s="2" t="s">
        <v>1</v>
      </c>
      <c r="AI1064" s="1">
        <f>COUNTIF(B1064:AF1064,"P")</f>
        <v>27</v>
      </c>
    </row>
    <row r="1065" spans="1:35" ht="12.2" customHeight="1">
      <c r="A1065" s="11" t="s">
        <v>2</v>
      </c>
      <c r="B1065" s="3" t="str">
        <f ca="1">IF(B1071="M",TEXT(7.8/24+RAND()*(8.3/24-7.8/24),"HH:MM"),(IF(B1071="E",TEXT(13.8/24+RAND()*(14.3/24-13.8/24),"HH:MM"),IF(B1071="GS",TEXT(8.8/24+RAND()*(9.3/24-8.8/24),"HH:MM"),IF(B1071="N",TEXT(19.8/24+RAND()*(20.3/24-19.8/24),"HH:MM"),"")))))</f>
        <v>08:01</v>
      </c>
      <c r="C1065" s="3" t="str">
        <f t="shared" ref="C1065:AF1065" ca="1" si="393">IF(C1071="M",TEXT(7.8/24+RAND()*(8.3/24-7.8/24),"HH:MM"),(IF(C1071="E",TEXT(13.8/24+RAND()*(14.3/24-13.8/24),"HH:MM"),IF(C1071="GS",TEXT(8.8/24+RAND()*(9.3/24-8.8/24),"HH:MM"),IF(C1071="N",TEXT(19.8/24+RAND()*(20.3/24-19.8/24),"HH:MM"),"")))))</f>
        <v>07:53</v>
      </c>
      <c r="D1065" s="3" t="str">
        <f t="shared" ca="1" si="393"/>
        <v>08:12</v>
      </c>
      <c r="E1065" s="3" t="str">
        <f t="shared" ca="1" si="393"/>
        <v>08:07</v>
      </c>
      <c r="F1065" s="3" t="str">
        <f t="shared" ca="1" si="393"/>
        <v>08:07</v>
      </c>
      <c r="G1065" s="3" t="str">
        <f t="shared" ca="1" si="393"/>
        <v>07:56</v>
      </c>
      <c r="H1065" s="3" t="str">
        <f t="shared" ca="1" si="393"/>
        <v/>
      </c>
      <c r="I1065" s="3" t="str">
        <f t="shared" ca="1" si="393"/>
        <v>08:05</v>
      </c>
      <c r="J1065" s="3" t="str">
        <f t="shared" ca="1" si="393"/>
        <v>08:14</v>
      </c>
      <c r="K1065" s="3" t="str">
        <f t="shared" ca="1" si="393"/>
        <v>07:57</v>
      </c>
      <c r="L1065" s="3" t="str">
        <f t="shared" ca="1" si="393"/>
        <v>07:53</v>
      </c>
      <c r="M1065" s="3" t="str">
        <f t="shared" ca="1" si="393"/>
        <v>08:00</v>
      </c>
      <c r="N1065" s="3" t="str">
        <f t="shared" ca="1" si="393"/>
        <v>08:16</v>
      </c>
      <c r="O1065" s="3" t="str">
        <f t="shared" ca="1" si="393"/>
        <v/>
      </c>
      <c r="P1065" s="3" t="str">
        <f t="shared" ca="1" si="393"/>
        <v>08:10</v>
      </c>
      <c r="Q1065" s="3" t="str">
        <f t="shared" ca="1" si="393"/>
        <v>08:12</v>
      </c>
      <c r="R1065" s="3" t="str">
        <f t="shared" ca="1" si="393"/>
        <v>08:09</v>
      </c>
      <c r="S1065" s="3" t="str">
        <f t="shared" ca="1" si="393"/>
        <v>07:54</v>
      </c>
      <c r="T1065" s="3" t="str">
        <f t="shared" ca="1" si="393"/>
        <v>07:56</v>
      </c>
      <c r="U1065" s="3" t="str">
        <f t="shared" ca="1" si="393"/>
        <v>08:09</v>
      </c>
      <c r="V1065" s="3" t="str">
        <f t="shared" ca="1" si="393"/>
        <v/>
      </c>
      <c r="W1065" s="3" t="str">
        <f t="shared" ca="1" si="393"/>
        <v>08:02</v>
      </c>
      <c r="X1065" s="3" t="str">
        <f t="shared" ca="1" si="393"/>
        <v>07:53</v>
      </c>
      <c r="Y1065" s="3" t="str">
        <f t="shared" ca="1" si="393"/>
        <v>07:57</v>
      </c>
      <c r="Z1065" s="3" t="str">
        <f t="shared" ca="1" si="393"/>
        <v>07:48</v>
      </c>
      <c r="AA1065" s="3" t="str">
        <f t="shared" ca="1" si="393"/>
        <v>08:11</v>
      </c>
      <c r="AB1065" s="3" t="str">
        <f t="shared" ca="1" si="393"/>
        <v>08:00</v>
      </c>
      <c r="AC1065" s="3" t="str">
        <f t="shared" ca="1" si="393"/>
        <v/>
      </c>
      <c r="AD1065" s="3" t="str">
        <f t="shared" ca="1" si="393"/>
        <v>07:49</v>
      </c>
      <c r="AE1065" s="3" t="str">
        <f t="shared" ca="1" si="393"/>
        <v>08:06</v>
      </c>
      <c r="AF1065" s="3" t="str">
        <f t="shared" ca="1" si="393"/>
        <v>07:48</v>
      </c>
      <c r="AH1065" s="2" t="s">
        <v>3</v>
      </c>
      <c r="AI1065" s="1">
        <f>COUNTIF(B1064:AF1064,"A")</f>
        <v>0</v>
      </c>
    </row>
    <row r="1066" spans="1:35" ht="12.2" customHeight="1">
      <c r="A1066" s="11" t="s">
        <v>4</v>
      </c>
      <c r="B1066" s="3" t="str">
        <f ca="1">IF(B1071="M",TEXT(17/24+RAND()*(17.3/24-17/24),"HH:MM"),(IF(B1071="E",TEXT(20/24+RAND()*(20.3/24-20/24),"HH:MM"),IF(B1071="N",TEXT(8/24+RAND()*(8.3/24-8/24),"HH:MM"),IF(B1071="GS",TEXT(17/24+RAND()*(17.3/24-17/24),"HH:MM"),"")))))</f>
        <v>17:03</v>
      </c>
      <c r="C1066" s="3" t="str">
        <f t="shared" ref="C1066:AF1066" ca="1" si="394">IF(C1071="M",TEXT(17/24+RAND()*(17.3/24-17/24),"HH:MM"),(IF(C1071="E",TEXT(20/24+RAND()*(20.3/24-20/24),"HH:MM"),IF(C1071="N",TEXT(8/24+RAND()*(8.3/24-8/24),"HH:MM"),IF(C1071="GS",TEXT(17/24+RAND()*(17.3/24-17/24),"HH:MM"),"")))))</f>
        <v>17:16</v>
      </c>
      <c r="D1066" s="3" t="str">
        <f t="shared" ca="1" si="394"/>
        <v>17:16</v>
      </c>
      <c r="E1066" s="3" t="str">
        <f t="shared" ca="1" si="394"/>
        <v>17:14</v>
      </c>
      <c r="F1066" s="3" t="str">
        <f t="shared" ca="1" si="394"/>
        <v>17:03</v>
      </c>
      <c r="G1066" s="3" t="str">
        <f t="shared" ca="1" si="394"/>
        <v>17:11</v>
      </c>
      <c r="H1066" s="3" t="str">
        <f t="shared" ca="1" si="394"/>
        <v/>
      </c>
      <c r="I1066" s="3" t="str">
        <f t="shared" ca="1" si="394"/>
        <v>17:17</v>
      </c>
      <c r="J1066" s="3" t="str">
        <f t="shared" ca="1" si="394"/>
        <v>17:03</v>
      </c>
      <c r="K1066" s="3" t="str">
        <f t="shared" ca="1" si="394"/>
        <v>17:10</v>
      </c>
      <c r="L1066" s="3" t="str">
        <f t="shared" ca="1" si="394"/>
        <v>17:11</v>
      </c>
      <c r="M1066" s="3" t="str">
        <f t="shared" ca="1" si="394"/>
        <v>17:01</v>
      </c>
      <c r="N1066" s="3" t="str">
        <f t="shared" ca="1" si="394"/>
        <v>17:01</v>
      </c>
      <c r="O1066" s="3" t="str">
        <f t="shared" ca="1" si="394"/>
        <v/>
      </c>
      <c r="P1066" s="3" t="str">
        <f t="shared" ca="1" si="394"/>
        <v>17:03</v>
      </c>
      <c r="Q1066" s="3" t="str">
        <f t="shared" ca="1" si="394"/>
        <v>17:08</v>
      </c>
      <c r="R1066" s="3" t="str">
        <f t="shared" ca="1" si="394"/>
        <v>17:03</v>
      </c>
      <c r="S1066" s="3" t="str">
        <f t="shared" ca="1" si="394"/>
        <v>17:13</v>
      </c>
      <c r="T1066" s="3" t="str">
        <f t="shared" ca="1" si="394"/>
        <v>17:15</v>
      </c>
      <c r="U1066" s="3" t="str">
        <f t="shared" ca="1" si="394"/>
        <v>17:09</v>
      </c>
      <c r="V1066" s="3" t="str">
        <f t="shared" ca="1" si="394"/>
        <v/>
      </c>
      <c r="W1066" s="3" t="str">
        <f t="shared" ca="1" si="394"/>
        <v>17:09</v>
      </c>
      <c r="X1066" s="3" t="str">
        <f t="shared" ca="1" si="394"/>
        <v>17:15</v>
      </c>
      <c r="Y1066" s="3" t="str">
        <f t="shared" ca="1" si="394"/>
        <v>17:05</v>
      </c>
      <c r="Z1066" s="3" t="str">
        <f t="shared" ca="1" si="394"/>
        <v>17:11</v>
      </c>
      <c r="AA1066" s="3" t="str">
        <f t="shared" ca="1" si="394"/>
        <v>17:17</v>
      </c>
      <c r="AB1066" s="3" t="str">
        <f t="shared" ca="1" si="394"/>
        <v>17:16</v>
      </c>
      <c r="AC1066" s="3" t="str">
        <f t="shared" ca="1" si="394"/>
        <v/>
      </c>
      <c r="AD1066" s="3" t="str">
        <f t="shared" ca="1" si="394"/>
        <v>17:04</v>
      </c>
      <c r="AE1066" s="3" t="str">
        <f t="shared" ca="1" si="394"/>
        <v>17:17</v>
      </c>
      <c r="AF1066" s="3" t="str">
        <f t="shared" ca="1" si="394"/>
        <v>17:09</v>
      </c>
      <c r="AH1066" s="1" t="s">
        <v>22</v>
      </c>
      <c r="AI1066" s="1">
        <f>COUNTIF(B1071:AF1071,"O")</f>
        <v>4</v>
      </c>
    </row>
    <row r="1067" spans="1:35" ht="12.2" customHeight="1">
      <c r="A1067" s="11" t="s">
        <v>5</v>
      </c>
      <c r="B1067" s="3" t="str">
        <f ca="1">IF(B1071="M",TEXT(B1066-B1065,"H:MM"),IF(B1071="E",TEXT(B1066-B1065,"H:MM"),IF(B1071="N",TEXT(B1066+24-B1065+30,"H:MM"),IF(B1071="GS",TEXT(B1066-B1065,"H:MM"),""))))</f>
        <v>9:02</v>
      </c>
      <c r="C1067" s="3" t="str">
        <f t="shared" ref="C1067:AF1067" ca="1" si="395">IF(C1071="M",TEXT(C1066-C1065,"H:MM"),IF(C1071="E",TEXT(C1066-C1065,"H:MM"),IF(C1071="N",TEXT(C1066+24-C1065+30,"H:MM"),IF(C1071="GS",TEXT(C1066-C1065,"H:MM"),""))))</f>
        <v>9:23</v>
      </c>
      <c r="D1067" s="3" t="str">
        <f t="shared" ca="1" si="395"/>
        <v>9:04</v>
      </c>
      <c r="E1067" s="3" t="str">
        <f t="shared" ca="1" si="395"/>
        <v>9:07</v>
      </c>
      <c r="F1067" s="3" t="str">
        <f t="shared" ca="1" si="395"/>
        <v>8:56</v>
      </c>
      <c r="G1067" s="3" t="str">
        <f t="shared" ca="1" si="395"/>
        <v>9:15</v>
      </c>
      <c r="H1067" s="3" t="str">
        <f t="shared" si="395"/>
        <v/>
      </c>
      <c r="I1067" s="3" t="str">
        <f t="shared" ca="1" si="395"/>
        <v>9:12</v>
      </c>
      <c r="J1067" s="3" t="str">
        <f t="shared" ca="1" si="395"/>
        <v>8:49</v>
      </c>
      <c r="K1067" s="3" t="str">
        <f t="shared" ca="1" si="395"/>
        <v>9:13</v>
      </c>
      <c r="L1067" s="3" t="str">
        <f t="shared" ca="1" si="395"/>
        <v>9:18</v>
      </c>
      <c r="M1067" s="3" t="str">
        <f t="shared" ca="1" si="395"/>
        <v>9:01</v>
      </c>
      <c r="N1067" s="3" t="str">
        <f t="shared" ca="1" si="395"/>
        <v>8:45</v>
      </c>
      <c r="O1067" s="3" t="str">
        <f t="shared" si="395"/>
        <v/>
      </c>
      <c r="P1067" s="3" t="str">
        <f t="shared" ca="1" si="395"/>
        <v>8:53</v>
      </c>
      <c r="Q1067" s="3" t="str">
        <f t="shared" ca="1" si="395"/>
        <v>8:56</v>
      </c>
      <c r="R1067" s="3" t="str">
        <f t="shared" ca="1" si="395"/>
        <v>8:54</v>
      </c>
      <c r="S1067" s="3" t="str">
        <f t="shared" ca="1" si="395"/>
        <v>9:19</v>
      </c>
      <c r="T1067" s="3" t="str">
        <f t="shared" ca="1" si="395"/>
        <v>9:19</v>
      </c>
      <c r="U1067" s="3" t="str">
        <f t="shared" ca="1" si="395"/>
        <v>9:00</v>
      </c>
      <c r="V1067" s="3" t="str">
        <f t="shared" si="395"/>
        <v/>
      </c>
      <c r="W1067" s="3" t="str">
        <f t="shared" ca="1" si="395"/>
        <v>9:07</v>
      </c>
      <c r="X1067" s="3" t="str">
        <f t="shared" ca="1" si="395"/>
        <v>9:22</v>
      </c>
      <c r="Y1067" s="3" t="str">
        <f t="shared" ca="1" si="395"/>
        <v>9:08</v>
      </c>
      <c r="Z1067" s="3" t="str">
        <f t="shared" ca="1" si="395"/>
        <v>9:23</v>
      </c>
      <c r="AA1067" s="3" t="str">
        <f t="shared" ca="1" si="395"/>
        <v>9:06</v>
      </c>
      <c r="AB1067" s="3" t="str">
        <f t="shared" ca="1" si="395"/>
        <v>9:16</v>
      </c>
      <c r="AC1067" s="3" t="str">
        <f t="shared" si="395"/>
        <v/>
      </c>
      <c r="AD1067" s="3" t="str">
        <f t="shared" ca="1" si="395"/>
        <v>9:15</v>
      </c>
      <c r="AE1067" s="3" t="str">
        <f t="shared" ca="1" si="395"/>
        <v>9:11</v>
      </c>
      <c r="AF1067" s="3" t="str">
        <f t="shared" ca="1" si="395"/>
        <v>9:21</v>
      </c>
      <c r="AH1067" s="1" t="s">
        <v>27</v>
      </c>
      <c r="AI1067" s="1">
        <f ca="1">COUNTIF(B1068:AF1068,(B1068:AF1068)&gt;0)</f>
        <v>0</v>
      </c>
    </row>
    <row r="1068" spans="1:35" ht="12.2" customHeight="1">
      <c r="A1068" s="11" t="s">
        <v>6</v>
      </c>
      <c r="B1068" s="6" t="str">
        <f ca="1">IF(AND(B1071="GS",B1073&gt;$B$19),TEXT(B1073-$B$19,"HH:MM"),IF(AND(B1071="M",B1073&gt;$B$15),TEXT(B1073-$B$15,"HH:MM"),IF(AND(B1071="E",B1073&gt;$B$17),TEXT(B1073-$B$17,"HH:MM"),IF(AND(B1071="N",B1073&gt;$B$18),TEXT(B1073-$B$18,"HH:MM"),IF(OR(B1071="O",B1071="A"),"",0)))))</f>
        <v>00:01</v>
      </c>
      <c r="C1068" s="6">
        <f ca="1">IF(AND(C1071="GS",C1073&gt;$B$19),TEXT(C1073-$B$19,"HH:MM"),IF(AND(C1071="M",C1073&gt;$B$15),TEXT(C1073-$B$15,"HH:MM"),IF(AND(C1071="E",C1073&gt;$B$17),TEXT(C1073-$B$17,"HH:MM"),IF(AND(C1071="N",C1073&gt;$B$18),TEXT(C1073-$B$18,"HH:MM"),IF(OR(C1071="O",C1071="A"),"",0)))))</f>
        <v>0</v>
      </c>
      <c r="D1068" s="6" t="str">
        <f ca="1">IF(AND(D1071="GS",D1073&gt;$B$19),TEXT(D1073-$B$19,"HH:MM"),IF(AND(D1071="M",D1073&gt;$B$15),TEXT(D1073-$B$15,"HH:MM"),IF(AND(D1071="E",D1073&gt;$B$17),TEXT(D1073-$B$17,"HH:MM"),IF(AND(D1071="N",D1073&gt;$B$18),TEXT(D1073-$B$18,"HH:MM"),IF(OR(D1071="O",D1071="A"),"",0)))))</f>
        <v>00:12</v>
      </c>
      <c r="E1068" s="6" t="str">
        <f t="shared" ref="E1068:AF1068" ca="1" si="396">IF(AND(E1071="GS",E1073&gt;$B$19),TEXT(E1073-$B$19,"HH:MM"),IF(AND(E1071="M",E1073&gt;$B$15),TEXT(E1073-$B$15,"HH:MM"),IF(AND(E1071="E",E1073&gt;$B$17),TEXT(E1073-$B$17,"HH:MM"),IF(AND(E1071="N",E1073&gt;$B$18),TEXT(E1073-$B$18,"HH:MM"),IF(OR(E1071="O",E1071="A"),"",0)))))</f>
        <v>00:07</v>
      </c>
      <c r="F1068" s="6" t="str">
        <f t="shared" ca="1" si="396"/>
        <v>00:07</v>
      </c>
      <c r="G1068" s="6">
        <f t="shared" ca="1" si="396"/>
        <v>0</v>
      </c>
      <c r="H1068" s="6" t="str">
        <f t="shared" si="396"/>
        <v/>
      </c>
      <c r="I1068" s="6" t="str">
        <f t="shared" ca="1" si="396"/>
        <v>00:05</v>
      </c>
      <c r="J1068" s="6" t="str">
        <f t="shared" ca="1" si="396"/>
        <v>00:14</v>
      </c>
      <c r="K1068" s="6">
        <f t="shared" ca="1" si="396"/>
        <v>0</v>
      </c>
      <c r="L1068" s="6">
        <f t="shared" ca="1" si="396"/>
        <v>0</v>
      </c>
      <c r="M1068" s="6">
        <f t="shared" ca="1" si="396"/>
        <v>0</v>
      </c>
      <c r="N1068" s="6" t="str">
        <f t="shared" ca="1" si="396"/>
        <v>00:16</v>
      </c>
      <c r="O1068" s="6" t="str">
        <f t="shared" si="396"/>
        <v/>
      </c>
      <c r="P1068" s="6" t="str">
        <f t="shared" ca="1" si="396"/>
        <v>00:10</v>
      </c>
      <c r="Q1068" s="6" t="str">
        <f t="shared" ca="1" si="396"/>
        <v>00:12</v>
      </c>
      <c r="R1068" s="6" t="str">
        <f t="shared" ca="1" si="396"/>
        <v>00:09</v>
      </c>
      <c r="S1068" s="6">
        <f t="shared" ca="1" si="396"/>
        <v>0</v>
      </c>
      <c r="T1068" s="6">
        <f t="shared" ca="1" si="396"/>
        <v>0</v>
      </c>
      <c r="U1068" s="6" t="str">
        <f t="shared" ca="1" si="396"/>
        <v>00:09</v>
      </c>
      <c r="V1068" s="6" t="str">
        <f t="shared" si="396"/>
        <v/>
      </c>
      <c r="W1068" s="6" t="str">
        <f t="shared" ca="1" si="396"/>
        <v>00:02</v>
      </c>
      <c r="X1068" s="6">
        <f t="shared" ca="1" si="396"/>
        <v>0</v>
      </c>
      <c r="Y1068" s="6">
        <f t="shared" ca="1" si="396"/>
        <v>0</v>
      </c>
      <c r="Z1068" s="6">
        <f t="shared" ca="1" si="396"/>
        <v>0</v>
      </c>
      <c r="AA1068" s="6" t="str">
        <f t="shared" ca="1" si="396"/>
        <v>00:11</v>
      </c>
      <c r="AB1068" s="6">
        <f t="shared" ca="1" si="396"/>
        <v>0</v>
      </c>
      <c r="AC1068" s="6" t="str">
        <f t="shared" si="396"/>
        <v/>
      </c>
      <c r="AD1068" s="6">
        <f t="shared" ca="1" si="396"/>
        <v>0</v>
      </c>
      <c r="AE1068" s="6" t="str">
        <f t="shared" ca="1" si="396"/>
        <v>00:06</v>
      </c>
      <c r="AF1068" s="6">
        <f t="shared" ca="1" si="396"/>
        <v>0</v>
      </c>
    </row>
    <row r="1069" spans="1:35" ht="12.2" customHeight="1">
      <c r="A1069" s="12" t="s">
        <v>7</v>
      </c>
      <c r="B1069" s="7"/>
      <c r="C1069" s="7"/>
      <c r="D1069" s="8"/>
      <c r="E1069" s="7"/>
      <c r="F1069" s="7"/>
      <c r="G1069" s="7"/>
      <c r="H1069" s="8"/>
      <c r="I1069" s="8"/>
      <c r="J1069" s="7"/>
      <c r="K1069" s="7"/>
      <c r="L1069" s="7"/>
      <c r="M1069" s="7"/>
      <c r="N1069" s="7"/>
      <c r="O1069" s="7"/>
      <c r="P1069" s="7"/>
      <c r="Q1069" s="7"/>
      <c r="R1069" s="8"/>
      <c r="S1069" s="7"/>
      <c r="T1069" s="7"/>
      <c r="U1069" s="7"/>
      <c r="V1069" s="7"/>
      <c r="W1069" s="7"/>
      <c r="X1069" s="7"/>
      <c r="Y1069" s="8"/>
      <c r="Z1069" s="7"/>
      <c r="AA1069" s="8"/>
      <c r="AB1069" s="7"/>
      <c r="AC1069" s="8"/>
      <c r="AD1069" s="8"/>
      <c r="AE1069" s="8"/>
      <c r="AF1069" s="8"/>
    </row>
    <row r="1070" spans="1:35" ht="12.2" customHeight="1">
      <c r="A1070" s="13" t="s">
        <v>8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/>
      <c r="AC1070" s="9"/>
      <c r="AD1070" s="9"/>
      <c r="AE1070" s="9"/>
      <c r="AF1070" s="9"/>
    </row>
    <row r="1071" spans="1:35" ht="18.75" customHeight="1">
      <c r="A1071" s="14" t="s">
        <v>13</v>
      </c>
      <c r="B1071" s="4" t="str">
        <f>Entry!B53</f>
        <v>M</v>
      </c>
      <c r="C1071" s="4" t="str">
        <f>Entry!C53</f>
        <v>M</v>
      </c>
      <c r="D1071" s="4" t="str">
        <f>Entry!D53</f>
        <v>M</v>
      </c>
      <c r="E1071" s="4" t="str">
        <f>Entry!E53</f>
        <v>M</v>
      </c>
      <c r="F1071" s="4" t="str">
        <f>Entry!F53</f>
        <v>M</v>
      </c>
      <c r="G1071" s="4" t="str">
        <f>Entry!G53</f>
        <v>M</v>
      </c>
      <c r="H1071" s="4" t="str">
        <f>Entry!H53</f>
        <v>O</v>
      </c>
      <c r="I1071" s="4" t="str">
        <f>Entry!I53</f>
        <v>M</v>
      </c>
      <c r="J1071" s="4" t="str">
        <f>Entry!J53</f>
        <v>M</v>
      </c>
      <c r="K1071" s="4" t="str">
        <f>Entry!K53</f>
        <v>M</v>
      </c>
      <c r="L1071" s="4" t="str">
        <f>Entry!L53</f>
        <v>M</v>
      </c>
      <c r="M1071" s="4" t="str">
        <f>Entry!M53</f>
        <v>M</v>
      </c>
      <c r="N1071" s="4" t="str">
        <f>Entry!N53</f>
        <v>M</v>
      </c>
      <c r="O1071" s="4" t="str">
        <f>Entry!O53</f>
        <v>O</v>
      </c>
      <c r="P1071" s="4" t="str">
        <f>Entry!P53</f>
        <v>M</v>
      </c>
      <c r="Q1071" s="4" t="str">
        <f>Entry!Q53</f>
        <v>M</v>
      </c>
      <c r="R1071" s="4" t="str">
        <f>Entry!R53</f>
        <v>M</v>
      </c>
      <c r="S1071" s="4" t="str">
        <f>Entry!S53</f>
        <v>M</v>
      </c>
      <c r="T1071" s="4" t="str">
        <f>Entry!T53</f>
        <v>M</v>
      </c>
      <c r="U1071" s="4" t="str">
        <f>Entry!U53</f>
        <v>M</v>
      </c>
      <c r="V1071" s="4" t="str">
        <f>Entry!V53</f>
        <v>O</v>
      </c>
      <c r="W1071" s="4" t="str">
        <f>Entry!W53</f>
        <v>M</v>
      </c>
      <c r="X1071" s="4" t="str">
        <f>Entry!X53</f>
        <v>M</v>
      </c>
      <c r="Y1071" s="4" t="str">
        <f>Entry!Y53</f>
        <v>M</v>
      </c>
      <c r="Z1071" s="4" t="str">
        <f>Entry!Z53</f>
        <v>M</v>
      </c>
      <c r="AA1071" s="4" t="str">
        <f>Entry!AA53</f>
        <v>M</v>
      </c>
      <c r="AB1071" s="4" t="str">
        <f>Entry!AB53</f>
        <v>M</v>
      </c>
      <c r="AC1071" s="4" t="str">
        <f>Entry!AC53</f>
        <v>O</v>
      </c>
      <c r="AD1071" s="4" t="str">
        <f>Entry!AD53</f>
        <v>M</v>
      </c>
      <c r="AE1071" s="4" t="str">
        <f>Entry!AE53</f>
        <v>M</v>
      </c>
      <c r="AF1071" s="4" t="str">
        <f>Entry!AF53</f>
        <v>M</v>
      </c>
    </row>
    <row r="1072" spans="1:35" hidden="1">
      <c r="A1072" s="1" t="s">
        <v>10</v>
      </c>
      <c r="B1072" s="16">
        <v>0.33333333333333331</v>
      </c>
      <c r="C1072" s="15"/>
    </row>
    <row r="1073" spans="1:35" hidden="1">
      <c r="B1073" s="16">
        <f ca="1">IF(OR(B1071="O",B1071="A"),"O ",VALUE(B1065))</f>
        <v>0.33402777777777781</v>
      </c>
      <c r="C1073" s="16">
        <f ca="1">IF(OR(C1071="O",C1071="A"),"O ",VALUE(C1065))</f>
        <v>0.32847222222222222</v>
      </c>
      <c r="D1073" s="16">
        <f ca="1">IF(OR(D1071="O",D1071="A"),"O ",VALUE(D1065))</f>
        <v>0.34166666666666662</v>
      </c>
      <c r="E1073" s="16">
        <f t="shared" ref="E1073:AF1073" ca="1" si="397">IF(OR(E1071="O",E1071="A"),"O ",VALUE(E1065))</f>
        <v>0.33819444444444446</v>
      </c>
      <c r="F1073" s="16">
        <f t="shared" ca="1" si="397"/>
        <v>0.33819444444444446</v>
      </c>
      <c r="G1073" s="16">
        <f t="shared" ca="1" si="397"/>
        <v>0.33055555555555555</v>
      </c>
      <c r="H1073" s="16" t="str">
        <f t="shared" si="397"/>
        <v xml:space="preserve">O </v>
      </c>
      <c r="I1073" s="16">
        <f t="shared" ca="1" si="397"/>
        <v>0.33680555555555558</v>
      </c>
      <c r="J1073" s="16">
        <f t="shared" ca="1" si="397"/>
        <v>0.3430555555555555</v>
      </c>
      <c r="K1073" s="16">
        <f t="shared" ca="1" si="397"/>
        <v>0.33124999999999999</v>
      </c>
      <c r="L1073" s="16">
        <f t="shared" ca="1" si="397"/>
        <v>0.32847222222222222</v>
      </c>
      <c r="M1073" s="16">
        <f t="shared" ca="1" si="397"/>
        <v>0.33333333333333331</v>
      </c>
      <c r="N1073" s="16">
        <f t="shared" ca="1" si="397"/>
        <v>0.3444444444444445</v>
      </c>
      <c r="O1073" s="16" t="str">
        <f t="shared" si="397"/>
        <v xml:space="preserve">O </v>
      </c>
      <c r="P1073" s="16">
        <f t="shared" ca="1" si="397"/>
        <v>0.34027777777777773</v>
      </c>
      <c r="Q1073" s="16">
        <f t="shared" ca="1" si="397"/>
        <v>0.34166666666666662</v>
      </c>
      <c r="R1073" s="16">
        <f t="shared" ca="1" si="397"/>
        <v>0.33958333333333335</v>
      </c>
      <c r="S1073" s="16">
        <f t="shared" ca="1" si="397"/>
        <v>0.32916666666666666</v>
      </c>
      <c r="T1073" s="16">
        <f t="shared" ca="1" si="397"/>
        <v>0.33055555555555555</v>
      </c>
      <c r="U1073" s="16">
        <f t="shared" ca="1" si="397"/>
        <v>0.33958333333333335</v>
      </c>
      <c r="V1073" s="16" t="str">
        <f t="shared" si="397"/>
        <v xml:space="preserve">O </v>
      </c>
      <c r="W1073" s="16">
        <f t="shared" ca="1" si="397"/>
        <v>0.3347222222222222</v>
      </c>
      <c r="X1073" s="16">
        <f t="shared" ca="1" si="397"/>
        <v>0.32847222222222222</v>
      </c>
      <c r="Y1073" s="16">
        <f t="shared" ca="1" si="397"/>
        <v>0.33124999999999999</v>
      </c>
      <c r="Z1073" s="16">
        <f t="shared" ca="1" si="397"/>
        <v>0.32500000000000001</v>
      </c>
      <c r="AA1073" s="16">
        <f t="shared" ca="1" si="397"/>
        <v>0.34097222222222223</v>
      </c>
      <c r="AB1073" s="16">
        <f t="shared" ca="1" si="397"/>
        <v>0.33333333333333331</v>
      </c>
      <c r="AC1073" s="16" t="str">
        <f t="shared" si="397"/>
        <v xml:space="preserve">O </v>
      </c>
      <c r="AD1073" s="16">
        <f t="shared" ca="1" si="397"/>
        <v>0.32569444444444445</v>
      </c>
      <c r="AE1073" s="16">
        <f t="shared" ca="1" si="397"/>
        <v>0.33749999999999997</v>
      </c>
      <c r="AF1073" s="16">
        <f t="shared" ca="1" si="397"/>
        <v>0.32500000000000001</v>
      </c>
    </row>
    <row r="1074" spans="1:35" hidden="1">
      <c r="A1074" s="1" t="s">
        <v>9</v>
      </c>
      <c r="B1074" s="17">
        <v>0.58333333333333337</v>
      </c>
      <c r="C1074" s="15"/>
    </row>
    <row r="1075" spans="1:35" hidden="1">
      <c r="A1075" s="1" t="s">
        <v>11</v>
      </c>
      <c r="B1075" s="17">
        <v>0.83333333333333337</v>
      </c>
      <c r="C1075" s="15"/>
    </row>
    <row r="1076" spans="1:35" hidden="1">
      <c r="A1076" s="1" t="s">
        <v>14</v>
      </c>
      <c r="B1076" s="16">
        <v>0.375</v>
      </c>
      <c r="C1076" s="15"/>
    </row>
    <row r="1077" spans="1:35" hidden="1">
      <c r="A1077" s="1" t="s">
        <v>24</v>
      </c>
      <c r="B1077" s="16">
        <f ca="1">IF(OR(B1071="O",B1071="A"),0,VALUE(B1068))</f>
        <v>6.9444444444444447E-4</v>
      </c>
      <c r="C1077" s="16">
        <f ca="1">IF(OR(C1071="O",C1071="A"),0,VALUE(C1068))</f>
        <v>0</v>
      </c>
      <c r="D1077" s="16">
        <f ca="1">IF(OR(D1071="O",D1071="A"),0,VALUE(D1068))</f>
        <v>8.3333333333333332E-3</v>
      </c>
      <c r="E1077" s="16">
        <f t="shared" ref="E1077:AF1077" ca="1" si="398">IF(OR(E1071="O",E1071="A"),0,VALUE(E1068))</f>
        <v>4.8611111111111112E-3</v>
      </c>
      <c r="F1077" s="16">
        <f t="shared" ca="1" si="398"/>
        <v>4.8611111111111112E-3</v>
      </c>
      <c r="G1077" s="16">
        <f t="shared" ca="1" si="398"/>
        <v>0</v>
      </c>
      <c r="H1077" s="16">
        <f t="shared" si="398"/>
        <v>0</v>
      </c>
      <c r="I1077" s="16">
        <f t="shared" ca="1" si="398"/>
        <v>3.472222222222222E-3</v>
      </c>
      <c r="J1077" s="16">
        <f t="shared" ca="1" si="398"/>
        <v>9.7222222222222224E-3</v>
      </c>
      <c r="K1077" s="16">
        <f t="shared" ca="1" si="398"/>
        <v>0</v>
      </c>
      <c r="L1077" s="16">
        <f t="shared" ca="1" si="398"/>
        <v>0</v>
      </c>
      <c r="M1077" s="16">
        <f t="shared" ca="1" si="398"/>
        <v>0</v>
      </c>
      <c r="N1077" s="16">
        <f t="shared" ca="1" si="398"/>
        <v>1.1111111111111112E-2</v>
      </c>
      <c r="O1077" s="16">
        <f t="shared" si="398"/>
        <v>0</v>
      </c>
      <c r="P1077" s="16">
        <f t="shared" ca="1" si="398"/>
        <v>6.9444444444444441E-3</v>
      </c>
      <c r="Q1077" s="16">
        <f t="shared" ca="1" si="398"/>
        <v>8.3333333333333332E-3</v>
      </c>
      <c r="R1077" s="16">
        <f t="shared" ca="1" si="398"/>
        <v>6.2499999999999995E-3</v>
      </c>
      <c r="S1077" s="16">
        <f t="shared" ca="1" si="398"/>
        <v>0</v>
      </c>
      <c r="T1077" s="16">
        <f t="shared" ca="1" si="398"/>
        <v>0</v>
      </c>
      <c r="U1077" s="16">
        <f t="shared" ca="1" si="398"/>
        <v>6.2499999999999995E-3</v>
      </c>
      <c r="V1077" s="16">
        <f t="shared" si="398"/>
        <v>0</v>
      </c>
      <c r="W1077" s="16">
        <f t="shared" ca="1" si="398"/>
        <v>1.3888888888888889E-3</v>
      </c>
      <c r="X1077" s="16">
        <f t="shared" ca="1" si="398"/>
        <v>0</v>
      </c>
      <c r="Y1077" s="16">
        <f t="shared" ca="1" si="398"/>
        <v>0</v>
      </c>
      <c r="Z1077" s="16">
        <f t="shared" ca="1" si="398"/>
        <v>0</v>
      </c>
      <c r="AA1077" s="16">
        <f t="shared" ca="1" si="398"/>
        <v>7.6388888888888886E-3</v>
      </c>
      <c r="AB1077" s="16">
        <f t="shared" ca="1" si="398"/>
        <v>0</v>
      </c>
      <c r="AC1077" s="16">
        <f t="shared" si="398"/>
        <v>0</v>
      </c>
      <c r="AD1077" s="16">
        <f t="shared" ca="1" si="398"/>
        <v>0</v>
      </c>
      <c r="AE1077" s="16">
        <f t="shared" ca="1" si="398"/>
        <v>4.1666666666666666E-3</v>
      </c>
      <c r="AF1077" s="16">
        <f t="shared" ca="1" si="398"/>
        <v>0</v>
      </c>
      <c r="AH1077" s="24">
        <f ca="1">SUM(B1077:AF1077)</f>
        <v>8.4027777777777785E-2</v>
      </c>
    </row>
    <row r="1078" spans="1:35" hidden="1">
      <c r="B1078" s="16">
        <f ca="1">IF(OR(B1071="O",B1071="A"),0,VALUE(B1067))</f>
        <v>0.37638888888888888</v>
      </c>
      <c r="C1078" s="16">
        <f ca="1">IF(OR(C1071="O",C1071="A"),0,VALUE(C1067))</f>
        <v>0.39097222222222222</v>
      </c>
      <c r="D1078" s="16">
        <f ca="1">IF(OR(D1071="O",D1071="A"),0,VALUE(D1067))</f>
        <v>0.37777777777777777</v>
      </c>
      <c r="E1078" s="16">
        <f t="shared" ref="E1078:AF1078" ca="1" si="399">IF(OR(E1071="O",E1071="A"),0,VALUE(E1067))</f>
        <v>0.37986111111111115</v>
      </c>
      <c r="F1078" s="16">
        <f t="shared" ca="1" si="399"/>
        <v>0.37222222222222223</v>
      </c>
      <c r="G1078" s="16">
        <f t="shared" ca="1" si="399"/>
        <v>0.38541666666666669</v>
      </c>
      <c r="H1078" s="16">
        <f t="shared" si="399"/>
        <v>0</v>
      </c>
      <c r="I1078" s="16">
        <f t="shared" ca="1" si="399"/>
        <v>0.3833333333333333</v>
      </c>
      <c r="J1078" s="16">
        <f t="shared" ca="1" si="399"/>
        <v>0.36736111111111108</v>
      </c>
      <c r="K1078" s="16">
        <f t="shared" ca="1" si="399"/>
        <v>0.3840277777777778</v>
      </c>
      <c r="L1078" s="16">
        <f t="shared" ca="1" si="399"/>
        <v>0.38750000000000001</v>
      </c>
      <c r="M1078" s="16">
        <f t="shared" ca="1" si="399"/>
        <v>0.3756944444444445</v>
      </c>
      <c r="N1078" s="16">
        <f t="shared" ca="1" si="399"/>
        <v>0.36458333333333331</v>
      </c>
      <c r="O1078" s="16">
        <f t="shared" si="399"/>
        <v>0</v>
      </c>
      <c r="P1078" s="16">
        <f t="shared" ca="1" si="399"/>
        <v>0.37013888888888885</v>
      </c>
      <c r="Q1078" s="16">
        <f t="shared" ca="1" si="399"/>
        <v>0.37222222222222223</v>
      </c>
      <c r="R1078" s="16">
        <f t="shared" ca="1" si="399"/>
        <v>0.37083333333333335</v>
      </c>
      <c r="S1078" s="16">
        <f t="shared" ca="1" si="399"/>
        <v>0.38819444444444445</v>
      </c>
      <c r="T1078" s="16">
        <f t="shared" ca="1" si="399"/>
        <v>0.38819444444444445</v>
      </c>
      <c r="U1078" s="16">
        <f t="shared" ca="1" si="399"/>
        <v>0.375</v>
      </c>
      <c r="V1078" s="16">
        <f t="shared" si="399"/>
        <v>0</v>
      </c>
      <c r="W1078" s="16">
        <f t="shared" ca="1" si="399"/>
        <v>0.37986111111111115</v>
      </c>
      <c r="X1078" s="16">
        <f t="shared" ca="1" si="399"/>
        <v>0.39027777777777778</v>
      </c>
      <c r="Y1078" s="16">
        <f t="shared" ca="1" si="399"/>
        <v>0.38055555555555554</v>
      </c>
      <c r="Z1078" s="16">
        <f t="shared" ca="1" si="399"/>
        <v>0.39097222222222222</v>
      </c>
      <c r="AA1078" s="16">
        <f t="shared" ca="1" si="399"/>
        <v>0.37916666666666665</v>
      </c>
      <c r="AB1078" s="16">
        <f t="shared" ca="1" si="399"/>
        <v>0.38611111111111113</v>
      </c>
      <c r="AC1078" s="16">
        <f t="shared" si="399"/>
        <v>0</v>
      </c>
      <c r="AD1078" s="16">
        <f t="shared" ca="1" si="399"/>
        <v>0.38541666666666669</v>
      </c>
      <c r="AE1078" s="16">
        <f t="shared" ca="1" si="399"/>
        <v>0.38263888888888892</v>
      </c>
      <c r="AF1078" s="16">
        <f t="shared" ca="1" si="399"/>
        <v>0.38958333333333334</v>
      </c>
      <c r="AG1078" s="16"/>
      <c r="AH1078" s="24">
        <f ca="1">SUM(B1078:AF1078)</f>
        <v>10.274305555555554</v>
      </c>
    </row>
    <row r="1086" spans="1:35" ht="15" customHeight="1">
      <c r="A1086" s="47" t="str">
        <f>Entry!A54</f>
        <v>MS. ABHA RANI</v>
      </c>
      <c r="B1086" s="47"/>
      <c r="C1086" s="47"/>
      <c r="D1086" s="47"/>
      <c r="E1086" s="47"/>
      <c r="F1086" s="47"/>
      <c r="G1086" s="47"/>
      <c r="H1086" s="48" t="s">
        <v>15</v>
      </c>
      <c r="I1086" s="48"/>
      <c r="J1086" s="48"/>
      <c r="K1086" s="48"/>
      <c r="L1086" s="26">
        <f ca="1">AH1102</f>
        <v>10.28402777777778</v>
      </c>
      <c r="M1086" s="23" t="s">
        <v>16</v>
      </c>
      <c r="N1086" s="48" t="s">
        <v>17</v>
      </c>
      <c r="O1086" s="48"/>
      <c r="P1086" s="23">
        <v>0</v>
      </c>
      <c r="Q1086" s="23" t="s">
        <v>18</v>
      </c>
      <c r="R1086" s="48" t="s">
        <v>19</v>
      </c>
      <c r="S1086" s="48"/>
      <c r="T1086" s="23">
        <f>AI1088</f>
        <v>27</v>
      </c>
      <c r="U1086" s="48" t="s">
        <v>20</v>
      </c>
      <c r="V1086" s="48"/>
      <c r="W1086" s="23">
        <f>AI1089</f>
        <v>0</v>
      </c>
      <c r="X1086" s="48" t="s">
        <v>21</v>
      </c>
      <c r="Y1086" s="48"/>
      <c r="Z1086" s="23">
        <f>AI1090</f>
        <v>4</v>
      </c>
      <c r="AA1086" s="49" t="s">
        <v>26</v>
      </c>
      <c r="AB1086" s="49"/>
      <c r="AC1086" s="49"/>
      <c r="AD1086" s="49"/>
      <c r="AE1086" s="22"/>
      <c r="AF1086" s="22"/>
      <c r="AG1086" s="22"/>
    </row>
    <row r="1087" spans="1:35" ht="14.25" customHeight="1">
      <c r="A1087" s="25"/>
      <c r="B1087" s="25"/>
      <c r="C1087" s="25"/>
      <c r="D1087" s="25"/>
      <c r="E1087" s="25"/>
      <c r="F1087" s="25"/>
      <c r="G1087" s="25"/>
      <c r="H1087" s="50" t="s">
        <v>23</v>
      </c>
      <c r="I1087" s="50"/>
      <c r="J1087" s="50"/>
      <c r="K1087" s="27">
        <f ca="1">AH1101</f>
        <v>6.5972222222222224E-2</v>
      </c>
      <c r="L1087" s="51" t="s">
        <v>25</v>
      </c>
      <c r="M1087" s="51"/>
      <c r="N1087" s="28">
        <v>0</v>
      </c>
      <c r="O1087" s="29"/>
      <c r="P1087" s="29"/>
      <c r="Q1087" s="29"/>
      <c r="R1087" s="29"/>
      <c r="S1087" s="29"/>
      <c r="T1087" s="29"/>
      <c r="U1087" s="29"/>
      <c r="V1087" s="29"/>
      <c r="W1087" s="29"/>
      <c r="X1087" s="29"/>
      <c r="Y1087" s="29"/>
      <c r="Z1087" s="29"/>
      <c r="AA1087" s="29"/>
      <c r="AB1087" s="29"/>
      <c r="AC1087" s="29"/>
      <c r="AD1087" s="29"/>
      <c r="AE1087" s="20"/>
      <c r="AF1087" s="20"/>
      <c r="AG1087" s="20"/>
    </row>
    <row r="1088" spans="1:35" ht="12.2" customHeight="1">
      <c r="A1088" s="10" t="s">
        <v>12</v>
      </c>
      <c r="B1088" s="5" t="str">
        <f>IF(B1095="M","P",IF(B1095="E","P",IF(B1095="N","P",IF(B1095="GS","P",IF(B1095="O","O","A")))))</f>
        <v>P</v>
      </c>
      <c r="C1088" s="5" t="str">
        <f t="shared" ref="C1088:AF1088" si="400">IF(C1095="M","P",IF(C1095="E","P",IF(C1095="N","P",IF(C1095="GS","P",IF(C1095="O","O","A")))))</f>
        <v>P</v>
      </c>
      <c r="D1088" s="5" t="str">
        <f t="shared" si="400"/>
        <v>P</v>
      </c>
      <c r="E1088" s="5" t="str">
        <f t="shared" si="400"/>
        <v>P</v>
      </c>
      <c r="F1088" s="5" t="str">
        <f t="shared" si="400"/>
        <v>P</v>
      </c>
      <c r="G1088" s="5" t="str">
        <f t="shared" si="400"/>
        <v>P</v>
      </c>
      <c r="H1088" s="5" t="str">
        <f t="shared" si="400"/>
        <v>P</v>
      </c>
      <c r="I1088" s="5" t="str">
        <f t="shared" si="400"/>
        <v>O</v>
      </c>
      <c r="J1088" s="5" t="str">
        <f t="shared" si="400"/>
        <v>P</v>
      </c>
      <c r="K1088" s="5" t="str">
        <f t="shared" si="400"/>
        <v>P</v>
      </c>
      <c r="L1088" s="5" t="str">
        <f t="shared" si="400"/>
        <v>P</v>
      </c>
      <c r="M1088" s="5" t="str">
        <f t="shared" si="400"/>
        <v>P</v>
      </c>
      <c r="N1088" s="5" t="str">
        <f t="shared" si="400"/>
        <v>P</v>
      </c>
      <c r="O1088" s="5" t="str">
        <f t="shared" si="400"/>
        <v>P</v>
      </c>
      <c r="P1088" s="5" t="str">
        <f t="shared" si="400"/>
        <v>O</v>
      </c>
      <c r="Q1088" s="5" t="str">
        <f t="shared" si="400"/>
        <v>P</v>
      </c>
      <c r="R1088" s="5" t="str">
        <f t="shared" si="400"/>
        <v>P</v>
      </c>
      <c r="S1088" s="5" t="str">
        <f t="shared" si="400"/>
        <v>P</v>
      </c>
      <c r="T1088" s="5" t="str">
        <f t="shared" si="400"/>
        <v>P</v>
      </c>
      <c r="U1088" s="5" t="str">
        <f t="shared" si="400"/>
        <v>P</v>
      </c>
      <c r="V1088" s="5" t="str">
        <f t="shared" si="400"/>
        <v>P</v>
      </c>
      <c r="W1088" s="5" t="str">
        <f t="shared" si="400"/>
        <v>O</v>
      </c>
      <c r="X1088" s="5" t="str">
        <f t="shared" si="400"/>
        <v>P</v>
      </c>
      <c r="Y1088" s="5" t="str">
        <f t="shared" si="400"/>
        <v>P</v>
      </c>
      <c r="Z1088" s="5" t="str">
        <f t="shared" si="400"/>
        <v>P</v>
      </c>
      <c r="AA1088" s="5" t="str">
        <f t="shared" si="400"/>
        <v>P</v>
      </c>
      <c r="AB1088" s="5" t="str">
        <f t="shared" si="400"/>
        <v>P</v>
      </c>
      <c r="AC1088" s="5" t="str">
        <f t="shared" si="400"/>
        <v>P</v>
      </c>
      <c r="AD1088" s="5" t="str">
        <f t="shared" si="400"/>
        <v>O</v>
      </c>
      <c r="AE1088" s="5" t="str">
        <f t="shared" si="400"/>
        <v>P</v>
      </c>
      <c r="AF1088" s="5" t="str">
        <f t="shared" si="400"/>
        <v>P</v>
      </c>
      <c r="AH1088" s="2" t="s">
        <v>1</v>
      </c>
      <c r="AI1088" s="1">
        <f>COUNTIF(B1088:AF1088,"P")</f>
        <v>27</v>
      </c>
    </row>
    <row r="1089" spans="1:35" ht="12.2" customHeight="1">
      <c r="A1089" s="11" t="s">
        <v>2</v>
      </c>
      <c r="B1089" s="3" t="str">
        <f ca="1">IF(B1095="M",TEXT(7.8/24+RAND()*(8.3/24-7.8/24),"HH:MM"),(IF(B1095="E",TEXT(13.8/24+RAND()*(14.3/24-13.8/24),"HH:MM"),IF(B1095="GS",TEXT(8.8/24+RAND()*(9.3/24-8.8/24),"HH:MM"),IF(B1095="N",TEXT(19.8/24+RAND()*(20.3/24-19.8/24),"HH:MM"),"")))))</f>
        <v>08:01</v>
      </c>
      <c r="C1089" s="3" t="str">
        <f t="shared" ref="C1089:AF1089" ca="1" si="401">IF(C1095="M",TEXT(7.8/24+RAND()*(8.3/24-7.8/24),"HH:MM"),(IF(C1095="E",TEXT(13.8/24+RAND()*(14.3/24-13.8/24),"HH:MM"),IF(C1095="GS",TEXT(8.8/24+RAND()*(9.3/24-8.8/24),"HH:MM"),IF(C1095="N",TEXT(19.8/24+RAND()*(20.3/24-19.8/24),"HH:MM"),"")))))</f>
        <v>08:11</v>
      </c>
      <c r="D1089" s="3" t="str">
        <f t="shared" ca="1" si="401"/>
        <v>07:51</v>
      </c>
      <c r="E1089" s="3" t="str">
        <f t="shared" ca="1" si="401"/>
        <v>07:58</v>
      </c>
      <c r="F1089" s="3" t="str">
        <f t="shared" ca="1" si="401"/>
        <v>08:00</v>
      </c>
      <c r="G1089" s="3" t="str">
        <f t="shared" ca="1" si="401"/>
        <v>08:04</v>
      </c>
      <c r="H1089" s="3" t="str">
        <f t="shared" ca="1" si="401"/>
        <v>07:55</v>
      </c>
      <c r="I1089" s="3" t="str">
        <f t="shared" ca="1" si="401"/>
        <v/>
      </c>
      <c r="J1089" s="3" t="str">
        <f t="shared" ca="1" si="401"/>
        <v>07:58</v>
      </c>
      <c r="K1089" s="3" t="str">
        <f t="shared" ca="1" si="401"/>
        <v>08:05</v>
      </c>
      <c r="L1089" s="3" t="str">
        <f t="shared" ca="1" si="401"/>
        <v>08:11</v>
      </c>
      <c r="M1089" s="3" t="str">
        <f t="shared" ca="1" si="401"/>
        <v>08:09</v>
      </c>
      <c r="N1089" s="3" t="str">
        <f t="shared" ca="1" si="401"/>
        <v>07:51</v>
      </c>
      <c r="O1089" s="3" t="str">
        <f t="shared" ca="1" si="401"/>
        <v>08:13</v>
      </c>
      <c r="P1089" s="3" t="str">
        <f t="shared" ca="1" si="401"/>
        <v/>
      </c>
      <c r="Q1089" s="3" t="str">
        <f t="shared" ca="1" si="401"/>
        <v>08:16</v>
      </c>
      <c r="R1089" s="3" t="str">
        <f t="shared" ca="1" si="401"/>
        <v>07:57</v>
      </c>
      <c r="S1089" s="3" t="str">
        <f t="shared" ca="1" si="401"/>
        <v>07:59</v>
      </c>
      <c r="T1089" s="3" t="str">
        <f t="shared" ca="1" si="401"/>
        <v>07:54</v>
      </c>
      <c r="U1089" s="3" t="str">
        <f t="shared" ca="1" si="401"/>
        <v>07:50</v>
      </c>
      <c r="V1089" s="3" t="str">
        <f t="shared" ca="1" si="401"/>
        <v>08:12</v>
      </c>
      <c r="W1089" s="3" t="str">
        <f t="shared" ca="1" si="401"/>
        <v/>
      </c>
      <c r="X1089" s="3" t="str">
        <f t="shared" ca="1" si="401"/>
        <v>07:56</v>
      </c>
      <c r="Y1089" s="3" t="str">
        <f t="shared" ca="1" si="401"/>
        <v>08:12</v>
      </c>
      <c r="Z1089" s="3" t="str">
        <f t="shared" ca="1" si="401"/>
        <v>07:50</v>
      </c>
      <c r="AA1089" s="3" t="str">
        <f t="shared" ca="1" si="401"/>
        <v>07:49</v>
      </c>
      <c r="AB1089" s="3" t="str">
        <f t="shared" ca="1" si="401"/>
        <v>08:01</v>
      </c>
      <c r="AC1089" s="3" t="str">
        <f t="shared" ca="1" si="401"/>
        <v>07:53</v>
      </c>
      <c r="AD1089" s="3" t="str">
        <f t="shared" ca="1" si="401"/>
        <v/>
      </c>
      <c r="AE1089" s="3" t="str">
        <f t="shared" ca="1" si="401"/>
        <v>07:58</v>
      </c>
      <c r="AF1089" s="3" t="str">
        <f t="shared" ca="1" si="401"/>
        <v>07:48</v>
      </c>
      <c r="AH1089" s="2" t="s">
        <v>3</v>
      </c>
      <c r="AI1089" s="1">
        <f>COUNTIF(B1088:AF1088,"A")</f>
        <v>0</v>
      </c>
    </row>
    <row r="1090" spans="1:35" ht="12.2" customHeight="1">
      <c r="A1090" s="11" t="s">
        <v>4</v>
      </c>
      <c r="B1090" s="3" t="str">
        <f ca="1">IF(B1095="M",TEXT(17/24+RAND()*(17.3/24-17/24),"HH:MM"),(IF(B1095="E",TEXT(20/24+RAND()*(20.3/24-20/24),"HH:MM"),IF(B1095="N",TEXT(8/24+RAND()*(8.3/24-8/24),"HH:MM"),IF(B1095="GS",TEXT(17/24+RAND()*(17.3/24-17/24),"HH:MM"),"")))))</f>
        <v>17:10</v>
      </c>
      <c r="C1090" s="3" t="str">
        <f t="shared" ref="C1090:AF1090" ca="1" si="402">IF(C1095="M",TEXT(17/24+RAND()*(17.3/24-17/24),"HH:MM"),(IF(C1095="E",TEXT(20/24+RAND()*(20.3/24-20/24),"HH:MM"),IF(C1095="N",TEXT(8/24+RAND()*(8.3/24-8/24),"HH:MM"),IF(C1095="GS",TEXT(17/24+RAND()*(17.3/24-17/24),"HH:MM"),"")))))</f>
        <v>17:15</v>
      </c>
      <c r="D1090" s="3" t="str">
        <f t="shared" ca="1" si="402"/>
        <v>17:17</v>
      </c>
      <c r="E1090" s="3" t="str">
        <f t="shared" ca="1" si="402"/>
        <v>17:15</v>
      </c>
      <c r="F1090" s="3" t="str">
        <f t="shared" ca="1" si="402"/>
        <v>17:05</v>
      </c>
      <c r="G1090" s="3" t="str">
        <f t="shared" ca="1" si="402"/>
        <v>17:04</v>
      </c>
      <c r="H1090" s="3" t="str">
        <f t="shared" ca="1" si="402"/>
        <v>17:08</v>
      </c>
      <c r="I1090" s="3" t="str">
        <f t="shared" ca="1" si="402"/>
        <v/>
      </c>
      <c r="J1090" s="3" t="str">
        <f t="shared" ca="1" si="402"/>
        <v>17:14</v>
      </c>
      <c r="K1090" s="3" t="str">
        <f t="shared" ca="1" si="402"/>
        <v>17:13</v>
      </c>
      <c r="L1090" s="3" t="str">
        <f t="shared" ca="1" si="402"/>
        <v>17:12</v>
      </c>
      <c r="M1090" s="3" t="str">
        <f t="shared" ca="1" si="402"/>
        <v>17:17</v>
      </c>
      <c r="N1090" s="3" t="str">
        <f t="shared" ca="1" si="402"/>
        <v>17:12</v>
      </c>
      <c r="O1090" s="3" t="str">
        <f t="shared" ca="1" si="402"/>
        <v>17:06</v>
      </c>
      <c r="P1090" s="3" t="str">
        <f t="shared" ca="1" si="402"/>
        <v/>
      </c>
      <c r="Q1090" s="3" t="str">
        <f t="shared" ca="1" si="402"/>
        <v>17:17</v>
      </c>
      <c r="R1090" s="3" t="str">
        <f t="shared" ca="1" si="402"/>
        <v>17:00</v>
      </c>
      <c r="S1090" s="3" t="str">
        <f t="shared" ca="1" si="402"/>
        <v>17:14</v>
      </c>
      <c r="T1090" s="3" t="str">
        <f t="shared" ca="1" si="402"/>
        <v>17:12</v>
      </c>
      <c r="U1090" s="3" t="str">
        <f t="shared" ca="1" si="402"/>
        <v>17:08</v>
      </c>
      <c r="V1090" s="3" t="str">
        <f t="shared" ca="1" si="402"/>
        <v>17:01</v>
      </c>
      <c r="W1090" s="3" t="str">
        <f t="shared" ca="1" si="402"/>
        <v/>
      </c>
      <c r="X1090" s="3" t="str">
        <f t="shared" ca="1" si="402"/>
        <v>17:01</v>
      </c>
      <c r="Y1090" s="3" t="str">
        <f t="shared" ca="1" si="402"/>
        <v>17:01</v>
      </c>
      <c r="Z1090" s="3" t="str">
        <f t="shared" ca="1" si="402"/>
        <v>17:01</v>
      </c>
      <c r="AA1090" s="3" t="str">
        <f t="shared" ca="1" si="402"/>
        <v>17:06</v>
      </c>
      <c r="AB1090" s="3" t="str">
        <f t="shared" ca="1" si="402"/>
        <v>17:12</v>
      </c>
      <c r="AC1090" s="3" t="str">
        <f t="shared" ca="1" si="402"/>
        <v>17:02</v>
      </c>
      <c r="AD1090" s="3" t="str">
        <f t="shared" ca="1" si="402"/>
        <v/>
      </c>
      <c r="AE1090" s="3" t="str">
        <f t="shared" ca="1" si="402"/>
        <v>17:01</v>
      </c>
      <c r="AF1090" s="3" t="str">
        <f t="shared" ca="1" si="402"/>
        <v>17:07</v>
      </c>
      <c r="AH1090" s="1" t="s">
        <v>22</v>
      </c>
      <c r="AI1090" s="1">
        <f>COUNTIF(B1095:AF1095,"O")</f>
        <v>4</v>
      </c>
    </row>
    <row r="1091" spans="1:35" ht="12.2" customHeight="1">
      <c r="A1091" s="11" t="s">
        <v>5</v>
      </c>
      <c r="B1091" s="3" t="str">
        <f ca="1">IF(B1095="M",TEXT(B1090-B1089,"H:MM"),IF(B1095="E",TEXT(B1090-B1089,"H:MM"),IF(B1095="N",TEXT(B1090+24-B1089+30,"H:MM"),IF(B1095="GS",TEXT(B1090-B1089,"H:MM"),""))))</f>
        <v>9:09</v>
      </c>
      <c r="C1091" s="3" t="str">
        <f t="shared" ref="C1091:AF1091" ca="1" si="403">IF(C1095="M",TEXT(C1090-C1089,"H:MM"),IF(C1095="E",TEXT(C1090-C1089,"H:MM"),IF(C1095="N",TEXT(C1090+24-C1089+30,"H:MM"),IF(C1095="GS",TEXT(C1090-C1089,"H:MM"),""))))</f>
        <v>9:04</v>
      </c>
      <c r="D1091" s="3" t="str">
        <f t="shared" ca="1" si="403"/>
        <v>9:26</v>
      </c>
      <c r="E1091" s="3" t="str">
        <f t="shared" ca="1" si="403"/>
        <v>9:17</v>
      </c>
      <c r="F1091" s="3" t="str">
        <f t="shared" ca="1" si="403"/>
        <v>9:05</v>
      </c>
      <c r="G1091" s="3" t="str">
        <f t="shared" ca="1" si="403"/>
        <v>9:00</v>
      </c>
      <c r="H1091" s="3" t="str">
        <f t="shared" ca="1" si="403"/>
        <v>9:13</v>
      </c>
      <c r="I1091" s="3" t="str">
        <f t="shared" si="403"/>
        <v/>
      </c>
      <c r="J1091" s="3" t="str">
        <f t="shared" ca="1" si="403"/>
        <v>9:16</v>
      </c>
      <c r="K1091" s="3" t="str">
        <f t="shared" ca="1" si="403"/>
        <v>9:08</v>
      </c>
      <c r="L1091" s="3" t="str">
        <f t="shared" ca="1" si="403"/>
        <v>9:01</v>
      </c>
      <c r="M1091" s="3" t="str">
        <f t="shared" ca="1" si="403"/>
        <v>9:08</v>
      </c>
      <c r="N1091" s="3" t="str">
        <f t="shared" ca="1" si="403"/>
        <v>9:21</v>
      </c>
      <c r="O1091" s="3" t="str">
        <f t="shared" ca="1" si="403"/>
        <v>8:53</v>
      </c>
      <c r="P1091" s="3" t="str">
        <f t="shared" si="403"/>
        <v/>
      </c>
      <c r="Q1091" s="3" t="str">
        <f t="shared" ca="1" si="403"/>
        <v>9:01</v>
      </c>
      <c r="R1091" s="3" t="str">
        <f t="shared" ca="1" si="403"/>
        <v>9:03</v>
      </c>
      <c r="S1091" s="3" t="str">
        <f t="shared" ca="1" si="403"/>
        <v>9:15</v>
      </c>
      <c r="T1091" s="3" t="str">
        <f t="shared" ca="1" si="403"/>
        <v>9:18</v>
      </c>
      <c r="U1091" s="3" t="str">
        <f t="shared" ca="1" si="403"/>
        <v>9:18</v>
      </c>
      <c r="V1091" s="3" t="str">
        <f t="shared" ca="1" si="403"/>
        <v>8:49</v>
      </c>
      <c r="W1091" s="3" t="str">
        <f t="shared" si="403"/>
        <v/>
      </c>
      <c r="X1091" s="3" t="str">
        <f t="shared" ca="1" si="403"/>
        <v>9:05</v>
      </c>
      <c r="Y1091" s="3" t="str">
        <f t="shared" ca="1" si="403"/>
        <v>8:49</v>
      </c>
      <c r="Z1091" s="3" t="str">
        <f t="shared" ca="1" si="403"/>
        <v>9:11</v>
      </c>
      <c r="AA1091" s="3" t="str">
        <f t="shared" ca="1" si="403"/>
        <v>9:17</v>
      </c>
      <c r="AB1091" s="3" t="str">
        <f t="shared" ca="1" si="403"/>
        <v>9:11</v>
      </c>
      <c r="AC1091" s="3" t="str">
        <f t="shared" ca="1" si="403"/>
        <v>9:09</v>
      </c>
      <c r="AD1091" s="3" t="str">
        <f t="shared" si="403"/>
        <v/>
      </c>
      <c r="AE1091" s="3" t="str">
        <f t="shared" ca="1" si="403"/>
        <v>9:03</v>
      </c>
      <c r="AF1091" s="3" t="str">
        <f t="shared" ca="1" si="403"/>
        <v>9:19</v>
      </c>
      <c r="AH1091" s="1" t="s">
        <v>27</v>
      </c>
      <c r="AI1091" s="1">
        <f ca="1">COUNTIF(B1092:AF1092,(B1092:AF1092)&gt;0)</f>
        <v>0</v>
      </c>
    </row>
    <row r="1092" spans="1:35" ht="12.2" customHeight="1">
      <c r="A1092" s="11" t="s">
        <v>6</v>
      </c>
      <c r="B1092" s="6" t="str">
        <f ca="1">IF(AND(B1095="GS",B1097&gt;$B$19),TEXT(B1097-$B$19,"HH:MM"),IF(AND(B1095="M",B1097&gt;$B$15),TEXT(B1097-$B$15,"HH:MM"),IF(AND(B1095="E",B1097&gt;$B$17),TEXT(B1097-$B$17,"HH:MM"),IF(AND(B1095="N",B1097&gt;$B$18),TEXT(B1097-$B$18,"HH:MM"),IF(OR(B1095="O",B1095="A"),"",0)))))</f>
        <v>00:01</v>
      </c>
      <c r="C1092" s="6" t="str">
        <f ca="1">IF(AND(C1095="GS",C1097&gt;$B$19),TEXT(C1097-$B$19,"HH:MM"),IF(AND(C1095="M",C1097&gt;$B$15),TEXT(C1097-$B$15,"HH:MM"),IF(AND(C1095="E",C1097&gt;$B$17),TEXT(C1097-$B$17,"HH:MM"),IF(AND(C1095="N",C1097&gt;$B$18),TEXT(C1097-$B$18,"HH:MM"),IF(OR(C1095="O",C1095="A"),"",0)))))</f>
        <v>00:11</v>
      </c>
      <c r="D1092" s="6">
        <f ca="1">IF(AND(D1095="GS",D1097&gt;$B$19),TEXT(D1097-$B$19,"HH:MM"),IF(AND(D1095="M",D1097&gt;$B$15),TEXT(D1097-$B$15,"HH:MM"),IF(AND(D1095="E",D1097&gt;$B$17),TEXT(D1097-$B$17,"HH:MM"),IF(AND(D1095="N",D1097&gt;$B$18),TEXT(D1097-$B$18,"HH:MM"),IF(OR(D1095="O",D1095="A"),"",0)))))</f>
        <v>0</v>
      </c>
      <c r="E1092" s="6">
        <f t="shared" ref="E1092:AF1092" ca="1" si="404">IF(AND(E1095="GS",E1097&gt;$B$19),TEXT(E1097-$B$19,"HH:MM"),IF(AND(E1095="M",E1097&gt;$B$15),TEXT(E1097-$B$15,"HH:MM"),IF(AND(E1095="E",E1097&gt;$B$17),TEXT(E1097-$B$17,"HH:MM"),IF(AND(E1095="N",E1097&gt;$B$18),TEXT(E1097-$B$18,"HH:MM"),IF(OR(E1095="O",E1095="A"),"",0)))))</f>
        <v>0</v>
      </c>
      <c r="F1092" s="6">
        <f t="shared" ca="1" si="404"/>
        <v>0</v>
      </c>
      <c r="G1092" s="6" t="str">
        <f t="shared" ca="1" si="404"/>
        <v>00:04</v>
      </c>
      <c r="H1092" s="6">
        <f t="shared" ca="1" si="404"/>
        <v>0</v>
      </c>
      <c r="I1092" s="6" t="str">
        <f t="shared" si="404"/>
        <v/>
      </c>
      <c r="J1092" s="6">
        <f t="shared" ca="1" si="404"/>
        <v>0</v>
      </c>
      <c r="K1092" s="6" t="str">
        <f t="shared" ca="1" si="404"/>
        <v>00:05</v>
      </c>
      <c r="L1092" s="6" t="str">
        <f t="shared" ca="1" si="404"/>
        <v>00:11</v>
      </c>
      <c r="M1092" s="6" t="str">
        <f t="shared" ca="1" si="404"/>
        <v>00:09</v>
      </c>
      <c r="N1092" s="6">
        <f t="shared" ca="1" si="404"/>
        <v>0</v>
      </c>
      <c r="O1092" s="6" t="str">
        <f t="shared" ca="1" si="404"/>
        <v>00:13</v>
      </c>
      <c r="P1092" s="6" t="str">
        <f t="shared" si="404"/>
        <v/>
      </c>
      <c r="Q1092" s="6" t="str">
        <f t="shared" ca="1" si="404"/>
        <v>00:16</v>
      </c>
      <c r="R1092" s="6">
        <f t="shared" ca="1" si="404"/>
        <v>0</v>
      </c>
      <c r="S1092" s="6">
        <f t="shared" ca="1" si="404"/>
        <v>0</v>
      </c>
      <c r="T1092" s="6">
        <f t="shared" ca="1" si="404"/>
        <v>0</v>
      </c>
      <c r="U1092" s="6">
        <f t="shared" ca="1" si="404"/>
        <v>0</v>
      </c>
      <c r="V1092" s="6" t="str">
        <f t="shared" ca="1" si="404"/>
        <v>00:12</v>
      </c>
      <c r="W1092" s="6" t="str">
        <f t="shared" si="404"/>
        <v/>
      </c>
      <c r="X1092" s="6">
        <f t="shared" ca="1" si="404"/>
        <v>0</v>
      </c>
      <c r="Y1092" s="6" t="str">
        <f t="shared" ca="1" si="404"/>
        <v>00:12</v>
      </c>
      <c r="Z1092" s="6">
        <f t="shared" ca="1" si="404"/>
        <v>0</v>
      </c>
      <c r="AA1092" s="6">
        <f t="shared" ca="1" si="404"/>
        <v>0</v>
      </c>
      <c r="AB1092" s="6" t="str">
        <f t="shared" ca="1" si="404"/>
        <v>00:01</v>
      </c>
      <c r="AC1092" s="6">
        <f t="shared" ca="1" si="404"/>
        <v>0</v>
      </c>
      <c r="AD1092" s="6" t="str">
        <f t="shared" si="404"/>
        <v/>
      </c>
      <c r="AE1092" s="6">
        <f t="shared" ca="1" si="404"/>
        <v>0</v>
      </c>
      <c r="AF1092" s="6">
        <f t="shared" ca="1" si="404"/>
        <v>0</v>
      </c>
    </row>
    <row r="1093" spans="1:35" ht="12.2" customHeight="1">
      <c r="A1093" s="12" t="s">
        <v>7</v>
      </c>
      <c r="B1093" s="7"/>
      <c r="C1093" s="7"/>
      <c r="D1093" s="8"/>
      <c r="E1093" s="7"/>
      <c r="F1093" s="7"/>
      <c r="G1093" s="7"/>
      <c r="H1093" s="8"/>
      <c r="I1093" s="8"/>
      <c r="J1093" s="7"/>
      <c r="K1093" s="7"/>
      <c r="L1093" s="7"/>
      <c r="M1093" s="7"/>
      <c r="N1093" s="7"/>
      <c r="O1093" s="7"/>
      <c r="P1093" s="7"/>
      <c r="Q1093" s="7"/>
      <c r="R1093" s="8"/>
      <c r="S1093" s="7"/>
      <c r="T1093" s="7"/>
      <c r="U1093" s="7"/>
      <c r="V1093" s="7"/>
      <c r="W1093" s="7"/>
      <c r="X1093" s="7"/>
      <c r="Y1093" s="8"/>
      <c r="Z1093" s="7"/>
      <c r="AA1093" s="8"/>
      <c r="AB1093" s="7"/>
      <c r="AC1093" s="8"/>
      <c r="AD1093" s="8"/>
      <c r="AE1093" s="8"/>
      <c r="AF1093" s="8"/>
    </row>
    <row r="1094" spans="1:35" ht="12.2" customHeight="1">
      <c r="A1094" s="13" t="s">
        <v>8</v>
      </c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/>
      <c r="AC1094" s="9"/>
      <c r="AD1094" s="9"/>
      <c r="AE1094" s="9"/>
      <c r="AF1094" s="9"/>
    </row>
    <row r="1095" spans="1:35" ht="18.75" customHeight="1">
      <c r="A1095" s="14" t="s">
        <v>13</v>
      </c>
      <c r="B1095" s="4" t="str">
        <f>Entry!B54</f>
        <v>M</v>
      </c>
      <c r="C1095" s="4" t="str">
        <f>Entry!C54</f>
        <v>M</v>
      </c>
      <c r="D1095" s="4" t="str">
        <f>Entry!D54</f>
        <v>M</v>
      </c>
      <c r="E1095" s="4" t="str">
        <f>Entry!E54</f>
        <v>M</v>
      </c>
      <c r="F1095" s="4" t="str">
        <f>Entry!F54</f>
        <v>M</v>
      </c>
      <c r="G1095" s="4" t="str">
        <f>Entry!G54</f>
        <v>M</v>
      </c>
      <c r="H1095" s="4" t="str">
        <f>Entry!H54</f>
        <v>M</v>
      </c>
      <c r="I1095" s="4" t="str">
        <f>Entry!I54</f>
        <v>O</v>
      </c>
      <c r="J1095" s="4" t="str">
        <f>Entry!J54</f>
        <v>M</v>
      </c>
      <c r="K1095" s="4" t="str">
        <f>Entry!K54</f>
        <v>M</v>
      </c>
      <c r="L1095" s="4" t="str">
        <f>Entry!L54</f>
        <v>M</v>
      </c>
      <c r="M1095" s="4" t="str">
        <f>Entry!M54</f>
        <v>M</v>
      </c>
      <c r="N1095" s="4" t="str">
        <f>Entry!N54</f>
        <v>M</v>
      </c>
      <c r="O1095" s="4" t="str">
        <f>Entry!O54</f>
        <v>M</v>
      </c>
      <c r="P1095" s="4" t="str">
        <f>Entry!P54</f>
        <v>O</v>
      </c>
      <c r="Q1095" s="4" t="str">
        <f>Entry!Q54</f>
        <v>M</v>
      </c>
      <c r="R1095" s="4" t="str">
        <f>Entry!R54</f>
        <v>M</v>
      </c>
      <c r="S1095" s="4" t="str">
        <f>Entry!S54</f>
        <v>M</v>
      </c>
      <c r="T1095" s="4" t="str">
        <f>Entry!T54</f>
        <v>M</v>
      </c>
      <c r="U1095" s="4" t="str">
        <f>Entry!U54</f>
        <v>M</v>
      </c>
      <c r="V1095" s="4" t="str">
        <f>Entry!V54</f>
        <v>M</v>
      </c>
      <c r="W1095" s="4" t="str">
        <f>Entry!W54</f>
        <v>O</v>
      </c>
      <c r="X1095" s="4" t="str">
        <f>Entry!X54</f>
        <v>M</v>
      </c>
      <c r="Y1095" s="4" t="str">
        <f>Entry!Y54</f>
        <v>M</v>
      </c>
      <c r="Z1095" s="4" t="str">
        <f>Entry!Z54</f>
        <v>M</v>
      </c>
      <c r="AA1095" s="4" t="str">
        <f>Entry!AA54</f>
        <v>M</v>
      </c>
      <c r="AB1095" s="4" t="str">
        <f>Entry!AB54</f>
        <v>M</v>
      </c>
      <c r="AC1095" s="4" t="str">
        <f>Entry!AC54</f>
        <v>M</v>
      </c>
      <c r="AD1095" s="4" t="str">
        <f>Entry!AD54</f>
        <v>O</v>
      </c>
      <c r="AE1095" s="4" t="str">
        <f>Entry!AE54</f>
        <v>M</v>
      </c>
      <c r="AF1095" s="4" t="str">
        <f>Entry!AF54</f>
        <v>M</v>
      </c>
    </row>
    <row r="1096" spans="1:35" hidden="1">
      <c r="A1096" s="1" t="s">
        <v>10</v>
      </c>
      <c r="B1096" s="16">
        <v>0.33333333333333331</v>
      </c>
      <c r="C1096" s="15"/>
    </row>
    <row r="1097" spans="1:35" hidden="1">
      <c r="B1097" s="16">
        <f ca="1">IF(OR(B1095="O",B1095="A"),"O ",VALUE(B1089))</f>
        <v>0.33402777777777781</v>
      </c>
      <c r="C1097" s="16">
        <f ca="1">IF(OR(C1095="O",C1095="A"),"O ",VALUE(C1089))</f>
        <v>0.34097222222222223</v>
      </c>
      <c r="D1097" s="16">
        <f ca="1">IF(OR(D1095="O",D1095="A"),"O ",VALUE(D1089))</f>
        <v>0.32708333333333334</v>
      </c>
      <c r="E1097" s="16">
        <f t="shared" ref="E1097:AF1097" ca="1" si="405">IF(OR(E1095="O",E1095="A"),"O ",VALUE(E1089))</f>
        <v>0.33194444444444443</v>
      </c>
      <c r="F1097" s="16">
        <f t="shared" ca="1" si="405"/>
        <v>0.33333333333333331</v>
      </c>
      <c r="G1097" s="16">
        <f t="shared" ca="1" si="405"/>
        <v>0.33611111111111108</v>
      </c>
      <c r="H1097" s="16">
        <f t="shared" ca="1" si="405"/>
        <v>0.3298611111111111</v>
      </c>
      <c r="I1097" s="16" t="str">
        <f t="shared" si="405"/>
        <v xml:space="preserve">O </v>
      </c>
      <c r="J1097" s="16">
        <f t="shared" ca="1" si="405"/>
        <v>0.33194444444444443</v>
      </c>
      <c r="K1097" s="16">
        <f t="shared" ca="1" si="405"/>
        <v>0.33680555555555558</v>
      </c>
      <c r="L1097" s="16">
        <f t="shared" ca="1" si="405"/>
        <v>0.34097222222222223</v>
      </c>
      <c r="M1097" s="16">
        <f t="shared" ca="1" si="405"/>
        <v>0.33958333333333335</v>
      </c>
      <c r="N1097" s="16">
        <f t="shared" ca="1" si="405"/>
        <v>0.32708333333333334</v>
      </c>
      <c r="O1097" s="16">
        <f t="shared" ca="1" si="405"/>
        <v>0.34236111111111112</v>
      </c>
      <c r="P1097" s="16" t="str">
        <f t="shared" si="405"/>
        <v xml:space="preserve">O </v>
      </c>
      <c r="Q1097" s="16">
        <f t="shared" ca="1" si="405"/>
        <v>0.3444444444444445</v>
      </c>
      <c r="R1097" s="16">
        <f t="shared" ca="1" si="405"/>
        <v>0.33124999999999999</v>
      </c>
      <c r="S1097" s="16">
        <f t="shared" ca="1" si="405"/>
        <v>0.33263888888888887</v>
      </c>
      <c r="T1097" s="16">
        <f t="shared" ca="1" si="405"/>
        <v>0.32916666666666666</v>
      </c>
      <c r="U1097" s="16">
        <f t="shared" ca="1" si="405"/>
        <v>0.3263888888888889</v>
      </c>
      <c r="V1097" s="16">
        <f t="shared" ca="1" si="405"/>
        <v>0.34166666666666662</v>
      </c>
      <c r="W1097" s="16" t="str">
        <f t="shared" si="405"/>
        <v xml:space="preserve">O </v>
      </c>
      <c r="X1097" s="16">
        <f t="shared" ca="1" si="405"/>
        <v>0.33055555555555555</v>
      </c>
      <c r="Y1097" s="16">
        <f t="shared" ca="1" si="405"/>
        <v>0.34166666666666662</v>
      </c>
      <c r="Z1097" s="16">
        <f t="shared" ca="1" si="405"/>
        <v>0.3263888888888889</v>
      </c>
      <c r="AA1097" s="16">
        <f t="shared" ca="1" si="405"/>
        <v>0.32569444444444445</v>
      </c>
      <c r="AB1097" s="16">
        <f t="shared" ca="1" si="405"/>
        <v>0.33402777777777781</v>
      </c>
      <c r="AC1097" s="16">
        <f t="shared" ca="1" si="405"/>
        <v>0.32847222222222222</v>
      </c>
      <c r="AD1097" s="16" t="str">
        <f t="shared" si="405"/>
        <v xml:space="preserve">O </v>
      </c>
      <c r="AE1097" s="16">
        <f t="shared" ca="1" si="405"/>
        <v>0.33194444444444443</v>
      </c>
      <c r="AF1097" s="16">
        <f t="shared" ca="1" si="405"/>
        <v>0.32500000000000001</v>
      </c>
    </row>
    <row r="1098" spans="1:35" hidden="1">
      <c r="A1098" s="1" t="s">
        <v>9</v>
      </c>
      <c r="B1098" s="17">
        <v>0.58333333333333337</v>
      </c>
      <c r="C1098" s="15"/>
    </row>
    <row r="1099" spans="1:35" hidden="1">
      <c r="A1099" s="1" t="s">
        <v>11</v>
      </c>
      <c r="B1099" s="17">
        <v>0.83333333333333337</v>
      </c>
      <c r="C1099" s="15"/>
    </row>
    <row r="1100" spans="1:35" hidden="1">
      <c r="A1100" s="1" t="s">
        <v>14</v>
      </c>
      <c r="B1100" s="16">
        <v>0.375</v>
      </c>
      <c r="C1100" s="15"/>
    </row>
    <row r="1101" spans="1:35" hidden="1">
      <c r="A1101" s="1" t="s">
        <v>24</v>
      </c>
      <c r="B1101" s="16">
        <f ca="1">IF(OR(B1095="O",B1095="A"),0,VALUE(B1092))</f>
        <v>6.9444444444444447E-4</v>
      </c>
      <c r="C1101" s="16">
        <f ca="1">IF(OR(C1095="O",C1095="A"),0,VALUE(C1092))</f>
        <v>7.6388888888888886E-3</v>
      </c>
      <c r="D1101" s="16">
        <f ca="1">IF(OR(D1095="O",D1095="A"),0,VALUE(D1092))</f>
        <v>0</v>
      </c>
      <c r="E1101" s="16">
        <f t="shared" ref="E1101:AF1101" ca="1" si="406">IF(OR(E1095="O",E1095="A"),0,VALUE(E1092))</f>
        <v>0</v>
      </c>
      <c r="F1101" s="16">
        <f t="shared" ca="1" si="406"/>
        <v>0</v>
      </c>
      <c r="G1101" s="16">
        <f t="shared" ca="1" si="406"/>
        <v>2.7777777777777779E-3</v>
      </c>
      <c r="H1101" s="16">
        <f t="shared" ca="1" si="406"/>
        <v>0</v>
      </c>
      <c r="I1101" s="16">
        <f t="shared" si="406"/>
        <v>0</v>
      </c>
      <c r="J1101" s="16">
        <f t="shared" ca="1" si="406"/>
        <v>0</v>
      </c>
      <c r="K1101" s="16">
        <f t="shared" ca="1" si="406"/>
        <v>3.472222222222222E-3</v>
      </c>
      <c r="L1101" s="16">
        <f t="shared" ca="1" si="406"/>
        <v>7.6388888888888886E-3</v>
      </c>
      <c r="M1101" s="16">
        <f t="shared" ca="1" si="406"/>
        <v>6.2499999999999995E-3</v>
      </c>
      <c r="N1101" s="16">
        <f t="shared" ca="1" si="406"/>
        <v>0</v>
      </c>
      <c r="O1101" s="16">
        <f t="shared" ca="1" si="406"/>
        <v>9.0277777777777787E-3</v>
      </c>
      <c r="P1101" s="16">
        <f t="shared" si="406"/>
        <v>0</v>
      </c>
      <c r="Q1101" s="16">
        <f t="shared" ca="1" si="406"/>
        <v>1.1111111111111112E-2</v>
      </c>
      <c r="R1101" s="16">
        <f t="shared" ca="1" si="406"/>
        <v>0</v>
      </c>
      <c r="S1101" s="16">
        <f t="shared" ca="1" si="406"/>
        <v>0</v>
      </c>
      <c r="T1101" s="16">
        <f t="shared" ca="1" si="406"/>
        <v>0</v>
      </c>
      <c r="U1101" s="16">
        <f t="shared" ca="1" si="406"/>
        <v>0</v>
      </c>
      <c r="V1101" s="16">
        <f t="shared" ca="1" si="406"/>
        <v>8.3333333333333332E-3</v>
      </c>
      <c r="W1101" s="16">
        <f t="shared" si="406"/>
        <v>0</v>
      </c>
      <c r="X1101" s="16">
        <f t="shared" ca="1" si="406"/>
        <v>0</v>
      </c>
      <c r="Y1101" s="16">
        <f t="shared" ca="1" si="406"/>
        <v>8.3333333333333332E-3</v>
      </c>
      <c r="Z1101" s="16">
        <f t="shared" ca="1" si="406"/>
        <v>0</v>
      </c>
      <c r="AA1101" s="16">
        <f t="shared" ca="1" si="406"/>
        <v>0</v>
      </c>
      <c r="AB1101" s="16">
        <f t="shared" ca="1" si="406"/>
        <v>6.9444444444444447E-4</v>
      </c>
      <c r="AC1101" s="16">
        <f t="shared" ca="1" si="406"/>
        <v>0</v>
      </c>
      <c r="AD1101" s="16">
        <f t="shared" si="406"/>
        <v>0</v>
      </c>
      <c r="AE1101" s="16">
        <f t="shared" ca="1" si="406"/>
        <v>0</v>
      </c>
      <c r="AF1101" s="16">
        <f t="shared" ca="1" si="406"/>
        <v>0</v>
      </c>
      <c r="AH1101" s="24">
        <f ca="1">SUM(B1101:AF1101)</f>
        <v>6.5972222222222224E-2</v>
      </c>
    </row>
    <row r="1102" spans="1:35" hidden="1">
      <c r="B1102" s="16">
        <f ca="1">IF(OR(B1095="O",B1095="A"),0,VALUE(B1091))</f>
        <v>0.38125000000000003</v>
      </c>
      <c r="C1102" s="16">
        <f ca="1">IF(OR(C1095="O",C1095="A"),0,VALUE(C1091))</f>
        <v>0.37777777777777777</v>
      </c>
      <c r="D1102" s="16">
        <f ca="1">IF(OR(D1095="O",D1095="A"),0,VALUE(D1091))</f>
        <v>0.39305555555555555</v>
      </c>
      <c r="E1102" s="16">
        <f t="shared" ref="E1102:AF1102" ca="1" si="407">IF(OR(E1095="O",E1095="A"),0,VALUE(E1091))</f>
        <v>0.38680555555555557</v>
      </c>
      <c r="F1102" s="16">
        <f t="shared" ca="1" si="407"/>
        <v>0.37847222222222227</v>
      </c>
      <c r="G1102" s="16">
        <f t="shared" ca="1" si="407"/>
        <v>0.375</v>
      </c>
      <c r="H1102" s="16">
        <f t="shared" ca="1" si="407"/>
        <v>0.3840277777777778</v>
      </c>
      <c r="I1102" s="16">
        <f t="shared" si="407"/>
        <v>0</v>
      </c>
      <c r="J1102" s="16">
        <f t="shared" ca="1" si="407"/>
        <v>0.38611111111111113</v>
      </c>
      <c r="K1102" s="16">
        <f t="shared" ca="1" si="407"/>
        <v>0.38055555555555554</v>
      </c>
      <c r="L1102" s="16">
        <f t="shared" ca="1" si="407"/>
        <v>0.3756944444444445</v>
      </c>
      <c r="M1102" s="16">
        <f t="shared" ca="1" si="407"/>
        <v>0.38055555555555554</v>
      </c>
      <c r="N1102" s="16">
        <f t="shared" ca="1" si="407"/>
        <v>0.38958333333333334</v>
      </c>
      <c r="O1102" s="16">
        <f t="shared" ca="1" si="407"/>
        <v>0.37013888888888885</v>
      </c>
      <c r="P1102" s="16">
        <f t="shared" si="407"/>
        <v>0</v>
      </c>
      <c r="Q1102" s="16">
        <f t="shared" ca="1" si="407"/>
        <v>0.3756944444444445</v>
      </c>
      <c r="R1102" s="16">
        <f t="shared" ca="1" si="407"/>
        <v>0.37708333333333338</v>
      </c>
      <c r="S1102" s="16">
        <f t="shared" ca="1" si="407"/>
        <v>0.38541666666666669</v>
      </c>
      <c r="T1102" s="16">
        <f t="shared" ca="1" si="407"/>
        <v>0.38750000000000001</v>
      </c>
      <c r="U1102" s="16">
        <f t="shared" ca="1" si="407"/>
        <v>0.38750000000000001</v>
      </c>
      <c r="V1102" s="16">
        <f t="shared" ca="1" si="407"/>
        <v>0.36736111111111108</v>
      </c>
      <c r="W1102" s="16">
        <f t="shared" si="407"/>
        <v>0</v>
      </c>
      <c r="X1102" s="16">
        <f t="shared" ca="1" si="407"/>
        <v>0.37847222222222227</v>
      </c>
      <c r="Y1102" s="16">
        <f t="shared" ca="1" si="407"/>
        <v>0.36736111111111108</v>
      </c>
      <c r="Z1102" s="16">
        <f t="shared" ca="1" si="407"/>
        <v>0.38263888888888892</v>
      </c>
      <c r="AA1102" s="16">
        <f t="shared" ca="1" si="407"/>
        <v>0.38680555555555557</v>
      </c>
      <c r="AB1102" s="16">
        <f t="shared" ca="1" si="407"/>
        <v>0.38263888888888892</v>
      </c>
      <c r="AC1102" s="16">
        <f t="shared" ca="1" si="407"/>
        <v>0.38125000000000003</v>
      </c>
      <c r="AD1102" s="16">
        <f t="shared" si="407"/>
        <v>0</v>
      </c>
      <c r="AE1102" s="16">
        <f t="shared" ca="1" si="407"/>
        <v>0.37708333333333338</v>
      </c>
      <c r="AF1102" s="16">
        <f t="shared" ca="1" si="407"/>
        <v>0.38819444444444445</v>
      </c>
      <c r="AG1102" s="16"/>
      <c r="AH1102" s="24">
        <f ca="1">SUM(B1102:AF1102)</f>
        <v>10.28402777777778</v>
      </c>
    </row>
    <row r="1109" spans="1:35" ht="15" customHeight="1">
      <c r="A1109" s="47" t="str">
        <f>Entry!A55</f>
        <v>MS. SUNITA SIDAR</v>
      </c>
      <c r="B1109" s="47"/>
      <c r="C1109" s="47"/>
      <c r="D1109" s="47"/>
      <c r="E1109" s="47"/>
      <c r="F1109" s="47"/>
      <c r="G1109" s="47"/>
      <c r="H1109" s="48" t="s">
        <v>15</v>
      </c>
      <c r="I1109" s="48"/>
      <c r="J1109" s="48"/>
      <c r="K1109" s="48"/>
      <c r="L1109" s="26">
        <f ca="1">AH1125</f>
        <v>10.252083333333333</v>
      </c>
      <c r="M1109" s="23" t="s">
        <v>16</v>
      </c>
      <c r="N1109" s="48" t="s">
        <v>17</v>
      </c>
      <c r="O1109" s="48"/>
      <c r="P1109" s="23">
        <v>0</v>
      </c>
      <c r="Q1109" s="23" t="s">
        <v>18</v>
      </c>
      <c r="R1109" s="48" t="s">
        <v>19</v>
      </c>
      <c r="S1109" s="48"/>
      <c r="T1109" s="23">
        <f>AI1111</f>
        <v>27</v>
      </c>
      <c r="U1109" s="48" t="s">
        <v>20</v>
      </c>
      <c r="V1109" s="48"/>
      <c r="W1109" s="23">
        <f>AI1112</f>
        <v>0</v>
      </c>
      <c r="X1109" s="48" t="s">
        <v>21</v>
      </c>
      <c r="Y1109" s="48"/>
      <c r="Z1109" s="23">
        <f>AI1113</f>
        <v>4</v>
      </c>
      <c r="AA1109" s="49" t="s">
        <v>26</v>
      </c>
      <c r="AB1109" s="49"/>
      <c r="AC1109" s="49"/>
      <c r="AD1109" s="49"/>
      <c r="AE1109" s="22"/>
      <c r="AF1109" s="22"/>
      <c r="AG1109" s="22"/>
    </row>
    <row r="1110" spans="1:35" ht="14.25" customHeight="1">
      <c r="A1110" s="25"/>
      <c r="B1110" s="25"/>
      <c r="C1110" s="25"/>
      <c r="D1110" s="25"/>
      <c r="E1110" s="25"/>
      <c r="F1110" s="25"/>
      <c r="G1110" s="25"/>
      <c r="H1110" s="50" t="s">
        <v>23</v>
      </c>
      <c r="I1110" s="50"/>
      <c r="J1110" s="50"/>
      <c r="K1110" s="27">
        <f ca="1">AH1124</f>
        <v>8.6805555555555566E-2</v>
      </c>
      <c r="L1110" s="51" t="s">
        <v>25</v>
      </c>
      <c r="M1110" s="51"/>
      <c r="N1110" s="28">
        <v>0</v>
      </c>
      <c r="O1110" s="29"/>
      <c r="P1110" s="29"/>
      <c r="Q1110" s="29"/>
      <c r="R1110" s="29"/>
      <c r="S1110" s="29"/>
      <c r="T1110" s="29"/>
      <c r="U1110" s="29"/>
      <c r="V1110" s="29"/>
      <c r="W1110" s="29"/>
      <c r="X1110" s="29"/>
      <c r="Y1110" s="29"/>
      <c r="Z1110" s="29"/>
      <c r="AA1110" s="29"/>
      <c r="AB1110" s="29"/>
      <c r="AC1110" s="29"/>
      <c r="AD1110" s="29"/>
      <c r="AE1110" s="20"/>
      <c r="AF1110" s="20"/>
      <c r="AG1110" s="20"/>
    </row>
    <row r="1111" spans="1:35" ht="12.2" customHeight="1">
      <c r="A1111" s="10" t="s">
        <v>12</v>
      </c>
      <c r="B1111" s="5" t="str">
        <f>IF(B1118="M","P",IF(B1118="E","P",IF(B1118="N","P",IF(B1118="GS","P",IF(B1118="O","O","A")))))</f>
        <v>P</v>
      </c>
      <c r="C1111" s="5" t="str">
        <f t="shared" ref="C1111:AF1111" si="408">IF(C1118="M","P",IF(C1118="E","P",IF(C1118="N","P",IF(C1118="GS","P",IF(C1118="O","O","A")))))</f>
        <v>P</v>
      </c>
      <c r="D1111" s="5" t="str">
        <f t="shared" si="408"/>
        <v>P</v>
      </c>
      <c r="E1111" s="5" t="str">
        <f t="shared" si="408"/>
        <v>O</v>
      </c>
      <c r="F1111" s="5" t="str">
        <f t="shared" si="408"/>
        <v>P</v>
      </c>
      <c r="G1111" s="5" t="str">
        <f t="shared" si="408"/>
        <v>P</v>
      </c>
      <c r="H1111" s="5" t="str">
        <f t="shared" si="408"/>
        <v>P</v>
      </c>
      <c r="I1111" s="5" t="str">
        <f t="shared" si="408"/>
        <v>P</v>
      </c>
      <c r="J1111" s="5" t="str">
        <f t="shared" si="408"/>
        <v>P</v>
      </c>
      <c r="K1111" s="5" t="str">
        <f t="shared" si="408"/>
        <v>P</v>
      </c>
      <c r="L1111" s="5" t="str">
        <f t="shared" si="408"/>
        <v>O</v>
      </c>
      <c r="M1111" s="5" t="str">
        <f t="shared" si="408"/>
        <v>P</v>
      </c>
      <c r="N1111" s="5" t="str">
        <f t="shared" si="408"/>
        <v>P</v>
      </c>
      <c r="O1111" s="5" t="str">
        <f t="shared" si="408"/>
        <v>P</v>
      </c>
      <c r="P1111" s="5" t="str">
        <f t="shared" si="408"/>
        <v>P</v>
      </c>
      <c r="Q1111" s="5" t="str">
        <f t="shared" si="408"/>
        <v>P</v>
      </c>
      <c r="R1111" s="5" t="str">
        <f t="shared" si="408"/>
        <v>P</v>
      </c>
      <c r="S1111" s="5" t="str">
        <f t="shared" si="408"/>
        <v>O</v>
      </c>
      <c r="T1111" s="5" t="str">
        <f t="shared" si="408"/>
        <v>P</v>
      </c>
      <c r="U1111" s="5" t="str">
        <f t="shared" si="408"/>
        <v>P</v>
      </c>
      <c r="V1111" s="5" t="str">
        <f t="shared" si="408"/>
        <v>P</v>
      </c>
      <c r="W1111" s="5" t="str">
        <f t="shared" si="408"/>
        <v>P</v>
      </c>
      <c r="X1111" s="5" t="str">
        <f t="shared" si="408"/>
        <v>P</v>
      </c>
      <c r="Y1111" s="5" t="str">
        <f t="shared" si="408"/>
        <v>P</v>
      </c>
      <c r="Z1111" s="5" t="str">
        <f t="shared" si="408"/>
        <v>O</v>
      </c>
      <c r="AA1111" s="5" t="str">
        <f t="shared" si="408"/>
        <v>P</v>
      </c>
      <c r="AB1111" s="5" t="str">
        <f t="shared" si="408"/>
        <v>P</v>
      </c>
      <c r="AC1111" s="5" t="str">
        <f t="shared" si="408"/>
        <v>P</v>
      </c>
      <c r="AD1111" s="5" t="str">
        <f t="shared" si="408"/>
        <v>P</v>
      </c>
      <c r="AE1111" s="5" t="str">
        <f t="shared" si="408"/>
        <v>P</v>
      </c>
      <c r="AF1111" s="5" t="str">
        <f t="shared" si="408"/>
        <v>P</v>
      </c>
      <c r="AH1111" s="2" t="s">
        <v>1</v>
      </c>
      <c r="AI1111" s="1">
        <f>COUNTIF(B1111:AF1111,"P")</f>
        <v>27</v>
      </c>
    </row>
    <row r="1112" spans="1:35" ht="12.2" customHeight="1">
      <c r="A1112" s="11" t="s">
        <v>2</v>
      </c>
      <c r="B1112" s="3" t="str">
        <f ca="1">IF(B1118="M",TEXT(7.8/24+RAND()*(8.3/24-7.8/24),"HH:MM"),(IF(B1118="E",TEXT(13.8/24+RAND()*(14.3/24-13.8/24),"HH:MM"),IF(B1118="GS",TEXT(8.8/24+RAND()*(9.3/24-8.8/24),"HH:MM"),IF(B1118="N",TEXT(19.8/24+RAND()*(20.3/24-19.8/24),"HH:MM"),"")))))</f>
        <v>08:01</v>
      </c>
      <c r="C1112" s="3" t="str">
        <f t="shared" ref="C1112:AF1112" ca="1" si="409">IF(C1118="M",TEXT(7.8/24+RAND()*(8.3/24-7.8/24),"HH:MM"),(IF(C1118="E",TEXT(13.8/24+RAND()*(14.3/24-13.8/24),"HH:MM"),IF(C1118="GS",TEXT(8.8/24+RAND()*(9.3/24-8.8/24),"HH:MM"),IF(C1118="N",TEXT(19.8/24+RAND()*(20.3/24-19.8/24),"HH:MM"),"")))))</f>
        <v>08:03</v>
      </c>
      <c r="D1112" s="3" t="str">
        <f t="shared" ca="1" si="409"/>
        <v>07:54</v>
      </c>
      <c r="E1112" s="3" t="str">
        <f t="shared" ca="1" si="409"/>
        <v/>
      </c>
      <c r="F1112" s="3" t="str">
        <f t="shared" ca="1" si="409"/>
        <v>08:15</v>
      </c>
      <c r="G1112" s="3" t="str">
        <f t="shared" ca="1" si="409"/>
        <v>07:51</v>
      </c>
      <c r="H1112" s="3" t="str">
        <f t="shared" ca="1" si="409"/>
        <v>08:14</v>
      </c>
      <c r="I1112" s="3" t="str">
        <f t="shared" ca="1" si="409"/>
        <v>08:13</v>
      </c>
      <c r="J1112" s="3" t="str">
        <f t="shared" ca="1" si="409"/>
        <v>07:51</v>
      </c>
      <c r="K1112" s="3" t="str">
        <f t="shared" ca="1" si="409"/>
        <v>08:05</v>
      </c>
      <c r="L1112" s="3" t="str">
        <f t="shared" ca="1" si="409"/>
        <v/>
      </c>
      <c r="M1112" s="3" t="str">
        <f t="shared" ca="1" si="409"/>
        <v>08:09</v>
      </c>
      <c r="N1112" s="3" t="str">
        <f t="shared" ca="1" si="409"/>
        <v>08:10</v>
      </c>
      <c r="O1112" s="3" t="str">
        <f t="shared" ca="1" si="409"/>
        <v>08:08</v>
      </c>
      <c r="P1112" s="3" t="str">
        <f t="shared" ca="1" si="409"/>
        <v>08:06</v>
      </c>
      <c r="Q1112" s="3" t="str">
        <f t="shared" ca="1" si="409"/>
        <v>07:58</v>
      </c>
      <c r="R1112" s="3" t="str">
        <f t="shared" ca="1" si="409"/>
        <v>07:59</v>
      </c>
      <c r="S1112" s="3" t="str">
        <f t="shared" ca="1" si="409"/>
        <v/>
      </c>
      <c r="T1112" s="3" t="str">
        <f t="shared" ca="1" si="409"/>
        <v>08:00</v>
      </c>
      <c r="U1112" s="3" t="str">
        <f t="shared" ca="1" si="409"/>
        <v>07:55</v>
      </c>
      <c r="V1112" s="3" t="str">
        <f t="shared" ca="1" si="409"/>
        <v>07:53</v>
      </c>
      <c r="W1112" s="3" t="str">
        <f t="shared" ca="1" si="409"/>
        <v>08:05</v>
      </c>
      <c r="X1112" s="3" t="str">
        <f t="shared" ca="1" si="409"/>
        <v>07:51</v>
      </c>
      <c r="Y1112" s="3" t="str">
        <f t="shared" ca="1" si="409"/>
        <v>08:08</v>
      </c>
      <c r="Z1112" s="3" t="str">
        <f t="shared" ca="1" si="409"/>
        <v/>
      </c>
      <c r="AA1112" s="3" t="str">
        <f t="shared" ca="1" si="409"/>
        <v>07:49</v>
      </c>
      <c r="AB1112" s="3" t="str">
        <f t="shared" ca="1" si="409"/>
        <v>07:57</v>
      </c>
      <c r="AC1112" s="3" t="str">
        <f t="shared" ca="1" si="409"/>
        <v>07:55</v>
      </c>
      <c r="AD1112" s="3" t="str">
        <f t="shared" ca="1" si="409"/>
        <v>08:17</v>
      </c>
      <c r="AE1112" s="3" t="str">
        <f t="shared" ca="1" si="409"/>
        <v>07:55</v>
      </c>
      <c r="AF1112" s="3" t="str">
        <f t="shared" ca="1" si="409"/>
        <v>08:11</v>
      </c>
      <c r="AH1112" s="2" t="s">
        <v>3</v>
      </c>
      <c r="AI1112" s="1">
        <f>COUNTIF(B1111:AF1111,"A")</f>
        <v>0</v>
      </c>
    </row>
    <row r="1113" spans="1:35" ht="12.2" customHeight="1">
      <c r="A1113" s="11" t="s">
        <v>4</v>
      </c>
      <c r="B1113" s="3" t="str">
        <f ca="1">IF(B1118="M",TEXT(17/24+RAND()*(17.3/24-17/24),"HH:MM"),(IF(B1118="E",TEXT(20/24+RAND()*(20.3/24-20/24),"HH:MM"),IF(B1118="N",TEXT(8/24+RAND()*(8.3/24-8/24),"HH:MM"),IF(B1118="GS",TEXT(17/24+RAND()*(17.3/24-17/24),"HH:MM"),"")))))</f>
        <v>17:07</v>
      </c>
      <c r="C1113" s="3" t="str">
        <f t="shared" ref="C1113:AF1113" ca="1" si="410">IF(C1118="M",TEXT(17/24+RAND()*(17.3/24-17/24),"HH:MM"),(IF(C1118="E",TEXT(20/24+RAND()*(20.3/24-20/24),"HH:MM"),IF(C1118="N",TEXT(8/24+RAND()*(8.3/24-8/24),"HH:MM"),IF(C1118="GS",TEXT(17/24+RAND()*(17.3/24-17/24),"HH:MM"),"")))))</f>
        <v>17:08</v>
      </c>
      <c r="D1113" s="3" t="str">
        <f t="shared" ca="1" si="410"/>
        <v>17:08</v>
      </c>
      <c r="E1113" s="3" t="str">
        <f t="shared" ca="1" si="410"/>
        <v/>
      </c>
      <c r="F1113" s="3" t="str">
        <f t="shared" ca="1" si="410"/>
        <v>17:02</v>
      </c>
      <c r="G1113" s="3" t="str">
        <f t="shared" ca="1" si="410"/>
        <v>17:16</v>
      </c>
      <c r="H1113" s="3" t="str">
        <f t="shared" ca="1" si="410"/>
        <v>17:00</v>
      </c>
      <c r="I1113" s="3" t="str">
        <f t="shared" ca="1" si="410"/>
        <v>17:04</v>
      </c>
      <c r="J1113" s="3" t="str">
        <f t="shared" ca="1" si="410"/>
        <v>17:07</v>
      </c>
      <c r="K1113" s="3" t="str">
        <f t="shared" ca="1" si="410"/>
        <v>17:16</v>
      </c>
      <c r="L1113" s="3" t="str">
        <f t="shared" ca="1" si="410"/>
        <v/>
      </c>
      <c r="M1113" s="3" t="str">
        <f t="shared" ca="1" si="410"/>
        <v>17:10</v>
      </c>
      <c r="N1113" s="3" t="str">
        <f t="shared" ca="1" si="410"/>
        <v>17:10</v>
      </c>
      <c r="O1113" s="3" t="str">
        <f t="shared" ca="1" si="410"/>
        <v>17:07</v>
      </c>
      <c r="P1113" s="3" t="str">
        <f t="shared" ca="1" si="410"/>
        <v>17:00</v>
      </c>
      <c r="Q1113" s="3" t="str">
        <f t="shared" ca="1" si="410"/>
        <v>17:07</v>
      </c>
      <c r="R1113" s="3" t="str">
        <f t="shared" ca="1" si="410"/>
        <v>17:17</v>
      </c>
      <c r="S1113" s="3" t="str">
        <f t="shared" ca="1" si="410"/>
        <v/>
      </c>
      <c r="T1113" s="3" t="str">
        <f t="shared" ca="1" si="410"/>
        <v>17:00</v>
      </c>
      <c r="U1113" s="3" t="str">
        <f t="shared" ca="1" si="410"/>
        <v>17:16</v>
      </c>
      <c r="V1113" s="3" t="str">
        <f t="shared" ca="1" si="410"/>
        <v>17:13</v>
      </c>
      <c r="W1113" s="3" t="str">
        <f t="shared" ca="1" si="410"/>
        <v>17:13</v>
      </c>
      <c r="X1113" s="3" t="str">
        <f t="shared" ca="1" si="410"/>
        <v>17:15</v>
      </c>
      <c r="Y1113" s="3" t="str">
        <f t="shared" ca="1" si="410"/>
        <v>17:03</v>
      </c>
      <c r="Z1113" s="3" t="str">
        <f t="shared" ca="1" si="410"/>
        <v/>
      </c>
      <c r="AA1113" s="3" t="str">
        <f t="shared" ca="1" si="410"/>
        <v>17:03</v>
      </c>
      <c r="AB1113" s="3" t="str">
        <f t="shared" ca="1" si="410"/>
        <v>17:04</v>
      </c>
      <c r="AC1113" s="3" t="str">
        <f t="shared" ca="1" si="410"/>
        <v>17:16</v>
      </c>
      <c r="AD1113" s="3" t="str">
        <f t="shared" ca="1" si="410"/>
        <v>17:08</v>
      </c>
      <c r="AE1113" s="3" t="str">
        <f t="shared" ca="1" si="410"/>
        <v>17:13</v>
      </c>
      <c r="AF1113" s="3" t="str">
        <f t="shared" ca="1" si="410"/>
        <v>17:13</v>
      </c>
      <c r="AH1113" s="1" t="s">
        <v>22</v>
      </c>
      <c r="AI1113" s="1">
        <f>COUNTIF(B1118:AF1118,"O")</f>
        <v>4</v>
      </c>
    </row>
    <row r="1114" spans="1:35" ht="12.2" customHeight="1">
      <c r="A1114" s="11" t="s">
        <v>5</v>
      </c>
      <c r="B1114" s="3" t="str">
        <f ca="1">IF(B1118="M",TEXT(B1113-B1112,"H:MM"),IF(B1118="E",TEXT(B1113-B1112,"H:MM"),IF(B1118="N",TEXT(B1113+24-B1112+30,"H:MM"),IF(B1118="GS",TEXT(B1113-B1112,"H:MM"),""))))</f>
        <v>9:06</v>
      </c>
      <c r="C1114" s="3" t="str">
        <f t="shared" ref="C1114:AF1114" ca="1" si="411">IF(C1118="M",TEXT(C1113-C1112,"H:MM"),IF(C1118="E",TEXT(C1113-C1112,"H:MM"),IF(C1118="N",TEXT(C1113+24-C1112+30,"H:MM"),IF(C1118="GS",TEXT(C1113-C1112,"H:MM"),""))))</f>
        <v>9:05</v>
      </c>
      <c r="D1114" s="3" t="str">
        <f t="shared" ca="1" si="411"/>
        <v>9:14</v>
      </c>
      <c r="E1114" s="3" t="str">
        <f t="shared" si="411"/>
        <v/>
      </c>
      <c r="F1114" s="3" t="str">
        <f t="shared" ca="1" si="411"/>
        <v>8:47</v>
      </c>
      <c r="G1114" s="3" t="str">
        <f t="shared" ca="1" si="411"/>
        <v>9:25</v>
      </c>
      <c r="H1114" s="3" t="str">
        <f t="shared" ca="1" si="411"/>
        <v>8:46</v>
      </c>
      <c r="I1114" s="3" t="str">
        <f t="shared" ca="1" si="411"/>
        <v>8:51</v>
      </c>
      <c r="J1114" s="3" t="str">
        <f t="shared" ca="1" si="411"/>
        <v>9:16</v>
      </c>
      <c r="K1114" s="3" t="str">
        <f t="shared" ca="1" si="411"/>
        <v>9:11</v>
      </c>
      <c r="L1114" s="3" t="str">
        <f t="shared" si="411"/>
        <v/>
      </c>
      <c r="M1114" s="3" t="str">
        <f t="shared" ca="1" si="411"/>
        <v>9:01</v>
      </c>
      <c r="N1114" s="3" t="str">
        <f t="shared" ca="1" si="411"/>
        <v>9:00</v>
      </c>
      <c r="O1114" s="3" t="str">
        <f t="shared" ca="1" si="411"/>
        <v>8:59</v>
      </c>
      <c r="P1114" s="3" t="str">
        <f t="shared" ca="1" si="411"/>
        <v>8:54</v>
      </c>
      <c r="Q1114" s="3" t="str">
        <f t="shared" ca="1" si="411"/>
        <v>9:09</v>
      </c>
      <c r="R1114" s="3" t="str">
        <f t="shared" ca="1" si="411"/>
        <v>9:18</v>
      </c>
      <c r="S1114" s="3" t="str">
        <f t="shared" si="411"/>
        <v/>
      </c>
      <c r="T1114" s="3" t="str">
        <f t="shared" ca="1" si="411"/>
        <v>9:00</v>
      </c>
      <c r="U1114" s="3" t="str">
        <f t="shared" ca="1" si="411"/>
        <v>9:21</v>
      </c>
      <c r="V1114" s="3" t="str">
        <f t="shared" ca="1" si="411"/>
        <v>9:20</v>
      </c>
      <c r="W1114" s="3" t="str">
        <f t="shared" ca="1" si="411"/>
        <v>9:08</v>
      </c>
      <c r="X1114" s="3" t="str">
        <f t="shared" ca="1" si="411"/>
        <v>9:24</v>
      </c>
      <c r="Y1114" s="3" t="str">
        <f t="shared" ca="1" si="411"/>
        <v>8:55</v>
      </c>
      <c r="Z1114" s="3" t="str">
        <f t="shared" si="411"/>
        <v/>
      </c>
      <c r="AA1114" s="3" t="str">
        <f t="shared" ca="1" si="411"/>
        <v>9:14</v>
      </c>
      <c r="AB1114" s="3" t="str">
        <f t="shared" ca="1" si="411"/>
        <v>9:07</v>
      </c>
      <c r="AC1114" s="3" t="str">
        <f t="shared" ca="1" si="411"/>
        <v>9:21</v>
      </c>
      <c r="AD1114" s="3" t="str">
        <f t="shared" ca="1" si="411"/>
        <v>8:51</v>
      </c>
      <c r="AE1114" s="3" t="str">
        <f t="shared" ca="1" si="411"/>
        <v>9:18</v>
      </c>
      <c r="AF1114" s="3" t="str">
        <f t="shared" ca="1" si="411"/>
        <v>9:02</v>
      </c>
      <c r="AH1114" s="1" t="s">
        <v>27</v>
      </c>
      <c r="AI1114" s="1">
        <f ca="1">COUNTIF(B1115:AF1115,(B1115:AF1115)&gt;0)</f>
        <v>0</v>
      </c>
    </row>
    <row r="1115" spans="1:35" ht="12.2" customHeight="1">
      <c r="A1115" s="11" t="s">
        <v>6</v>
      </c>
      <c r="B1115" s="6" t="str">
        <f ca="1">IF(AND(B1118="GS",B1120&gt;$B$19),TEXT(B1120-$B$19,"HH:MM"),IF(AND(B1118="M",B1120&gt;$B$15),TEXT(B1120-$B$15,"HH:MM"),IF(AND(B1118="E",B1120&gt;$B$17),TEXT(B1120-$B$17,"HH:MM"),IF(AND(B1118="N",B1120&gt;$B$18),TEXT(B1120-$B$18,"HH:MM"),IF(OR(B1118="O",B1118="A"),"",0)))))</f>
        <v>00:01</v>
      </c>
      <c r="C1115" s="6" t="str">
        <f ca="1">IF(AND(C1118="GS",C1120&gt;$B$19),TEXT(C1120-$B$19,"HH:MM"),IF(AND(C1118="M",C1120&gt;$B$15),TEXT(C1120-$B$15,"HH:MM"),IF(AND(C1118="E",C1120&gt;$B$17),TEXT(C1120-$B$17,"HH:MM"),IF(AND(C1118="N",C1120&gt;$B$18),TEXT(C1120-$B$18,"HH:MM"),IF(OR(C1118="O",C1118="A"),"",0)))))</f>
        <v>00:03</v>
      </c>
      <c r="D1115" s="6">
        <f ca="1">IF(AND(D1118="GS",D1120&gt;$B$19),TEXT(D1120-$B$19,"HH:MM"),IF(AND(D1118="M",D1120&gt;$B$15),TEXT(D1120-$B$15,"HH:MM"),IF(AND(D1118="E",D1120&gt;$B$17),TEXT(D1120-$B$17,"HH:MM"),IF(AND(D1118="N",D1120&gt;$B$18),TEXT(D1120-$B$18,"HH:MM"),IF(OR(D1118="O",D1118="A"),"",0)))))</f>
        <v>0</v>
      </c>
      <c r="E1115" s="6" t="str">
        <f t="shared" ref="E1115:AF1115" si="412">IF(AND(E1118="GS",E1120&gt;$B$19),TEXT(E1120-$B$19,"HH:MM"),IF(AND(E1118="M",E1120&gt;$B$15),TEXT(E1120-$B$15,"HH:MM"),IF(AND(E1118="E",E1120&gt;$B$17),TEXT(E1120-$B$17,"HH:MM"),IF(AND(E1118="N",E1120&gt;$B$18),TEXT(E1120-$B$18,"HH:MM"),IF(OR(E1118="O",E1118="A"),"",0)))))</f>
        <v/>
      </c>
      <c r="F1115" s="6" t="str">
        <f t="shared" ca="1" si="412"/>
        <v>00:15</v>
      </c>
      <c r="G1115" s="6">
        <f t="shared" ca="1" si="412"/>
        <v>0</v>
      </c>
      <c r="H1115" s="6" t="str">
        <f t="shared" ca="1" si="412"/>
        <v>00:14</v>
      </c>
      <c r="I1115" s="6" t="str">
        <f t="shared" ca="1" si="412"/>
        <v>00:13</v>
      </c>
      <c r="J1115" s="6">
        <f t="shared" ca="1" si="412"/>
        <v>0</v>
      </c>
      <c r="K1115" s="6" t="str">
        <f t="shared" ca="1" si="412"/>
        <v>00:05</v>
      </c>
      <c r="L1115" s="6" t="str">
        <f t="shared" si="412"/>
        <v/>
      </c>
      <c r="M1115" s="6" t="str">
        <f t="shared" ca="1" si="412"/>
        <v>00:09</v>
      </c>
      <c r="N1115" s="6" t="str">
        <f t="shared" ca="1" si="412"/>
        <v>00:10</v>
      </c>
      <c r="O1115" s="6" t="str">
        <f t="shared" ca="1" si="412"/>
        <v>00:08</v>
      </c>
      <c r="P1115" s="6" t="str">
        <f t="shared" ca="1" si="412"/>
        <v>00:06</v>
      </c>
      <c r="Q1115" s="6">
        <f t="shared" ca="1" si="412"/>
        <v>0</v>
      </c>
      <c r="R1115" s="6">
        <f t="shared" ca="1" si="412"/>
        <v>0</v>
      </c>
      <c r="S1115" s="6" t="str">
        <f t="shared" si="412"/>
        <v/>
      </c>
      <c r="T1115" s="6">
        <f t="shared" ca="1" si="412"/>
        <v>0</v>
      </c>
      <c r="U1115" s="6">
        <f t="shared" ca="1" si="412"/>
        <v>0</v>
      </c>
      <c r="V1115" s="6">
        <f t="shared" ca="1" si="412"/>
        <v>0</v>
      </c>
      <c r="W1115" s="6" t="str">
        <f t="shared" ca="1" si="412"/>
        <v>00:05</v>
      </c>
      <c r="X1115" s="6">
        <f t="shared" ca="1" si="412"/>
        <v>0</v>
      </c>
      <c r="Y1115" s="6" t="str">
        <f t="shared" ca="1" si="412"/>
        <v>00:08</v>
      </c>
      <c r="Z1115" s="6" t="str">
        <f t="shared" si="412"/>
        <v/>
      </c>
      <c r="AA1115" s="6">
        <f t="shared" ca="1" si="412"/>
        <v>0</v>
      </c>
      <c r="AB1115" s="6">
        <f t="shared" ca="1" si="412"/>
        <v>0</v>
      </c>
      <c r="AC1115" s="6">
        <f t="shared" ca="1" si="412"/>
        <v>0</v>
      </c>
      <c r="AD1115" s="6" t="str">
        <f t="shared" ca="1" si="412"/>
        <v>00:17</v>
      </c>
      <c r="AE1115" s="6">
        <f t="shared" ca="1" si="412"/>
        <v>0</v>
      </c>
      <c r="AF1115" s="6" t="str">
        <f t="shared" ca="1" si="412"/>
        <v>00:11</v>
      </c>
    </row>
    <row r="1116" spans="1:35" ht="12.2" customHeight="1">
      <c r="A1116" s="12" t="s">
        <v>7</v>
      </c>
      <c r="B1116" s="7"/>
      <c r="C1116" s="7"/>
      <c r="D1116" s="8"/>
      <c r="E1116" s="7"/>
      <c r="F1116" s="7"/>
      <c r="G1116" s="7"/>
      <c r="H1116" s="8"/>
      <c r="I1116" s="8"/>
      <c r="J1116" s="7"/>
      <c r="K1116" s="7"/>
      <c r="L1116" s="7"/>
      <c r="M1116" s="7"/>
      <c r="N1116" s="7"/>
      <c r="O1116" s="7"/>
      <c r="P1116" s="7"/>
      <c r="Q1116" s="7"/>
      <c r="R1116" s="8"/>
      <c r="S1116" s="7"/>
      <c r="T1116" s="7"/>
      <c r="U1116" s="7"/>
      <c r="V1116" s="7"/>
      <c r="W1116" s="7"/>
      <c r="X1116" s="7"/>
      <c r="Y1116" s="8"/>
      <c r="Z1116" s="7"/>
      <c r="AA1116" s="8"/>
      <c r="AB1116" s="7"/>
      <c r="AC1116" s="8"/>
      <c r="AD1116" s="8"/>
      <c r="AE1116" s="8"/>
      <c r="AF1116" s="8"/>
    </row>
    <row r="1117" spans="1:35" ht="12.2" customHeight="1">
      <c r="A1117" s="13" t="s">
        <v>8</v>
      </c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  <c r="AC1117" s="9"/>
      <c r="AD1117" s="9"/>
      <c r="AE1117" s="9"/>
      <c r="AF1117" s="9"/>
    </row>
    <row r="1118" spans="1:35" ht="18.75" customHeight="1">
      <c r="A1118" s="14" t="s">
        <v>13</v>
      </c>
      <c r="B1118" s="4" t="str">
        <f>Entry!B55</f>
        <v>M</v>
      </c>
      <c r="C1118" s="4" t="str">
        <f>Entry!C55</f>
        <v>M</v>
      </c>
      <c r="D1118" s="4" t="str">
        <f>Entry!D55</f>
        <v>M</v>
      </c>
      <c r="E1118" s="4" t="str">
        <f>Entry!E55</f>
        <v>O</v>
      </c>
      <c r="F1118" s="4" t="str">
        <f>Entry!F55</f>
        <v>M</v>
      </c>
      <c r="G1118" s="4" t="str">
        <f>Entry!G55</f>
        <v>M</v>
      </c>
      <c r="H1118" s="4" t="str">
        <f>Entry!H55</f>
        <v>M</v>
      </c>
      <c r="I1118" s="4" t="str">
        <f>Entry!I55</f>
        <v>M</v>
      </c>
      <c r="J1118" s="4" t="str">
        <f>Entry!J55</f>
        <v>M</v>
      </c>
      <c r="K1118" s="4" t="str">
        <f>Entry!K55</f>
        <v>M</v>
      </c>
      <c r="L1118" s="4" t="str">
        <f>Entry!L55</f>
        <v>O</v>
      </c>
      <c r="M1118" s="4" t="str">
        <f>Entry!M55</f>
        <v>M</v>
      </c>
      <c r="N1118" s="4" t="str">
        <f>Entry!N55</f>
        <v>M</v>
      </c>
      <c r="O1118" s="4" t="str">
        <f>Entry!O55</f>
        <v>M</v>
      </c>
      <c r="P1118" s="4" t="str">
        <f>Entry!P55</f>
        <v>M</v>
      </c>
      <c r="Q1118" s="4" t="str">
        <f>Entry!Q55</f>
        <v>M</v>
      </c>
      <c r="R1118" s="4" t="str">
        <f>Entry!R55</f>
        <v>M</v>
      </c>
      <c r="S1118" s="4" t="str">
        <f>Entry!S55</f>
        <v>O</v>
      </c>
      <c r="T1118" s="4" t="str">
        <f>Entry!T55</f>
        <v>M</v>
      </c>
      <c r="U1118" s="4" t="str">
        <f>Entry!U55</f>
        <v>M</v>
      </c>
      <c r="V1118" s="4" t="str">
        <f>Entry!V55</f>
        <v>M</v>
      </c>
      <c r="W1118" s="4" t="str">
        <f>Entry!W55</f>
        <v>M</v>
      </c>
      <c r="X1118" s="4" t="str">
        <f>Entry!X55</f>
        <v>M</v>
      </c>
      <c r="Y1118" s="4" t="str">
        <f>Entry!Y55</f>
        <v>M</v>
      </c>
      <c r="Z1118" s="4" t="str">
        <f>Entry!Z55</f>
        <v>O</v>
      </c>
      <c r="AA1118" s="4" t="str">
        <f>Entry!AA55</f>
        <v>M</v>
      </c>
      <c r="AB1118" s="4" t="str">
        <f>Entry!AB55</f>
        <v>M</v>
      </c>
      <c r="AC1118" s="4" t="str">
        <f>Entry!AC55</f>
        <v>M</v>
      </c>
      <c r="AD1118" s="4" t="str">
        <f>Entry!AD55</f>
        <v>M</v>
      </c>
      <c r="AE1118" s="4" t="str">
        <f>Entry!AE55</f>
        <v>M</v>
      </c>
      <c r="AF1118" s="4" t="str">
        <f>Entry!AF55</f>
        <v>M</v>
      </c>
    </row>
    <row r="1119" spans="1:35" hidden="1">
      <c r="A1119" s="1" t="s">
        <v>10</v>
      </c>
      <c r="B1119" s="16">
        <v>0.33333333333333331</v>
      </c>
      <c r="C1119" s="15"/>
    </row>
    <row r="1120" spans="1:35" hidden="1">
      <c r="B1120" s="16">
        <f ca="1">IF(OR(B1118="O",B1118="A"),"O ",VALUE(B1112))</f>
        <v>0.33402777777777781</v>
      </c>
      <c r="C1120" s="16">
        <f ca="1">IF(OR(C1118="O",C1118="A"),"O ",VALUE(C1112))</f>
        <v>0.3354166666666667</v>
      </c>
      <c r="D1120" s="16">
        <f ca="1">IF(OR(D1118="O",D1118="A"),"O ",VALUE(D1112))</f>
        <v>0.32916666666666666</v>
      </c>
      <c r="E1120" s="16" t="str">
        <f t="shared" ref="E1120:AF1120" si="413">IF(OR(E1118="O",E1118="A"),"O ",VALUE(E1112))</f>
        <v xml:space="preserve">O </v>
      </c>
      <c r="F1120" s="16">
        <f t="shared" ca="1" si="413"/>
        <v>0.34375</v>
      </c>
      <c r="G1120" s="16">
        <f t="shared" ca="1" si="413"/>
        <v>0.32708333333333334</v>
      </c>
      <c r="H1120" s="16">
        <f t="shared" ca="1" si="413"/>
        <v>0.3430555555555555</v>
      </c>
      <c r="I1120" s="16">
        <f t="shared" ca="1" si="413"/>
        <v>0.34236111111111112</v>
      </c>
      <c r="J1120" s="16">
        <f t="shared" ca="1" si="413"/>
        <v>0.32708333333333334</v>
      </c>
      <c r="K1120" s="16">
        <f t="shared" ca="1" si="413"/>
        <v>0.33680555555555558</v>
      </c>
      <c r="L1120" s="16" t="str">
        <f t="shared" si="413"/>
        <v xml:space="preserve">O </v>
      </c>
      <c r="M1120" s="16">
        <f t="shared" ca="1" si="413"/>
        <v>0.33958333333333335</v>
      </c>
      <c r="N1120" s="16">
        <f t="shared" ca="1" si="413"/>
        <v>0.34027777777777773</v>
      </c>
      <c r="O1120" s="16">
        <f t="shared" ca="1" si="413"/>
        <v>0.33888888888888885</v>
      </c>
      <c r="P1120" s="16">
        <f t="shared" ca="1" si="413"/>
        <v>0.33749999999999997</v>
      </c>
      <c r="Q1120" s="16">
        <f t="shared" ca="1" si="413"/>
        <v>0.33194444444444443</v>
      </c>
      <c r="R1120" s="16">
        <f t="shared" ca="1" si="413"/>
        <v>0.33263888888888887</v>
      </c>
      <c r="S1120" s="16" t="str">
        <f t="shared" si="413"/>
        <v xml:space="preserve">O </v>
      </c>
      <c r="T1120" s="16">
        <f t="shared" ca="1" si="413"/>
        <v>0.33333333333333331</v>
      </c>
      <c r="U1120" s="16">
        <f t="shared" ca="1" si="413"/>
        <v>0.3298611111111111</v>
      </c>
      <c r="V1120" s="16">
        <f t="shared" ca="1" si="413"/>
        <v>0.32847222222222222</v>
      </c>
      <c r="W1120" s="16">
        <f t="shared" ca="1" si="413"/>
        <v>0.33680555555555558</v>
      </c>
      <c r="X1120" s="16">
        <f t="shared" ca="1" si="413"/>
        <v>0.32708333333333334</v>
      </c>
      <c r="Y1120" s="16">
        <f t="shared" ca="1" si="413"/>
        <v>0.33888888888888885</v>
      </c>
      <c r="Z1120" s="16" t="str">
        <f t="shared" si="413"/>
        <v xml:space="preserve">O </v>
      </c>
      <c r="AA1120" s="16">
        <f t="shared" ca="1" si="413"/>
        <v>0.32569444444444445</v>
      </c>
      <c r="AB1120" s="16">
        <f t="shared" ca="1" si="413"/>
        <v>0.33124999999999999</v>
      </c>
      <c r="AC1120" s="16">
        <f t="shared" ca="1" si="413"/>
        <v>0.3298611111111111</v>
      </c>
      <c r="AD1120" s="16">
        <f t="shared" ca="1" si="413"/>
        <v>0.34513888888888888</v>
      </c>
      <c r="AE1120" s="16">
        <f t="shared" ca="1" si="413"/>
        <v>0.3298611111111111</v>
      </c>
      <c r="AF1120" s="16">
        <f t="shared" ca="1" si="413"/>
        <v>0.34097222222222223</v>
      </c>
    </row>
    <row r="1121" spans="1:35" hidden="1">
      <c r="A1121" s="1" t="s">
        <v>9</v>
      </c>
      <c r="B1121" s="17">
        <v>0.58333333333333337</v>
      </c>
      <c r="C1121" s="15"/>
    </row>
    <row r="1122" spans="1:35" hidden="1">
      <c r="A1122" s="1" t="s">
        <v>11</v>
      </c>
      <c r="B1122" s="17">
        <v>0.83333333333333337</v>
      </c>
      <c r="C1122" s="15"/>
    </row>
    <row r="1123" spans="1:35" hidden="1">
      <c r="A1123" s="1" t="s">
        <v>14</v>
      </c>
      <c r="B1123" s="16">
        <v>0.375</v>
      </c>
      <c r="C1123" s="15"/>
    </row>
    <row r="1124" spans="1:35" hidden="1">
      <c r="A1124" s="1" t="s">
        <v>24</v>
      </c>
      <c r="B1124" s="16">
        <f ca="1">IF(OR(B1118="O",B1118="A"),0,VALUE(B1115))</f>
        <v>6.9444444444444447E-4</v>
      </c>
      <c r="C1124" s="16">
        <f ca="1">IF(OR(C1118="O",C1118="A"),0,VALUE(C1115))</f>
        <v>2.0833333333333333E-3</v>
      </c>
      <c r="D1124" s="16">
        <f ca="1">IF(OR(D1118="O",D1118="A"),0,VALUE(D1115))</f>
        <v>0</v>
      </c>
      <c r="E1124" s="16">
        <f t="shared" ref="E1124:AF1124" si="414">IF(OR(E1118="O",E1118="A"),0,VALUE(E1115))</f>
        <v>0</v>
      </c>
      <c r="F1124" s="16">
        <f t="shared" ca="1" si="414"/>
        <v>1.0416666666666666E-2</v>
      </c>
      <c r="G1124" s="16">
        <f t="shared" ca="1" si="414"/>
        <v>0</v>
      </c>
      <c r="H1124" s="16">
        <f t="shared" ca="1" si="414"/>
        <v>9.7222222222222224E-3</v>
      </c>
      <c r="I1124" s="16">
        <f t="shared" ca="1" si="414"/>
        <v>9.0277777777777787E-3</v>
      </c>
      <c r="J1124" s="16">
        <f t="shared" ca="1" si="414"/>
        <v>0</v>
      </c>
      <c r="K1124" s="16">
        <f t="shared" ca="1" si="414"/>
        <v>3.472222222222222E-3</v>
      </c>
      <c r="L1124" s="16">
        <f t="shared" si="414"/>
        <v>0</v>
      </c>
      <c r="M1124" s="16">
        <f t="shared" ca="1" si="414"/>
        <v>6.2499999999999995E-3</v>
      </c>
      <c r="N1124" s="16">
        <f t="shared" ca="1" si="414"/>
        <v>6.9444444444444441E-3</v>
      </c>
      <c r="O1124" s="16">
        <f t="shared" ca="1" si="414"/>
        <v>5.5555555555555558E-3</v>
      </c>
      <c r="P1124" s="16">
        <f t="shared" ca="1" si="414"/>
        <v>4.1666666666666666E-3</v>
      </c>
      <c r="Q1124" s="16">
        <f t="shared" ca="1" si="414"/>
        <v>0</v>
      </c>
      <c r="R1124" s="16">
        <f t="shared" ca="1" si="414"/>
        <v>0</v>
      </c>
      <c r="S1124" s="16">
        <f t="shared" si="414"/>
        <v>0</v>
      </c>
      <c r="T1124" s="16">
        <f t="shared" ca="1" si="414"/>
        <v>0</v>
      </c>
      <c r="U1124" s="16">
        <f t="shared" ca="1" si="414"/>
        <v>0</v>
      </c>
      <c r="V1124" s="16">
        <f t="shared" ca="1" si="414"/>
        <v>0</v>
      </c>
      <c r="W1124" s="16">
        <f t="shared" ca="1" si="414"/>
        <v>3.472222222222222E-3</v>
      </c>
      <c r="X1124" s="16">
        <f t="shared" ca="1" si="414"/>
        <v>0</v>
      </c>
      <c r="Y1124" s="16">
        <f t="shared" ca="1" si="414"/>
        <v>5.5555555555555558E-3</v>
      </c>
      <c r="Z1124" s="16">
        <f t="shared" si="414"/>
        <v>0</v>
      </c>
      <c r="AA1124" s="16">
        <f t="shared" ca="1" si="414"/>
        <v>0</v>
      </c>
      <c r="AB1124" s="16">
        <f t="shared" ca="1" si="414"/>
        <v>0</v>
      </c>
      <c r="AC1124" s="16">
        <f t="shared" ca="1" si="414"/>
        <v>0</v>
      </c>
      <c r="AD1124" s="16">
        <f t="shared" ca="1" si="414"/>
        <v>1.1805555555555555E-2</v>
      </c>
      <c r="AE1124" s="16">
        <f t="shared" ca="1" si="414"/>
        <v>0</v>
      </c>
      <c r="AF1124" s="16">
        <f t="shared" ca="1" si="414"/>
        <v>7.6388888888888886E-3</v>
      </c>
      <c r="AH1124" s="24">
        <f ca="1">SUM(B1124:AF1124)</f>
        <v>8.6805555555555566E-2</v>
      </c>
    </row>
    <row r="1125" spans="1:35" hidden="1">
      <c r="B1125" s="16">
        <f ca="1">IF(OR(B1118="O",B1118="A"),0,VALUE(B1114))</f>
        <v>0.37916666666666665</v>
      </c>
      <c r="C1125" s="16">
        <f ca="1">IF(OR(C1118="O",C1118="A"),0,VALUE(C1114))</f>
        <v>0.37847222222222227</v>
      </c>
      <c r="D1125" s="16">
        <f ca="1">IF(OR(D1118="O",D1118="A"),0,VALUE(D1114))</f>
        <v>0.38472222222222219</v>
      </c>
      <c r="E1125" s="16">
        <f t="shared" ref="E1125:AF1125" si="415">IF(OR(E1118="O",E1118="A"),0,VALUE(E1114))</f>
        <v>0</v>
      </c>
      <c r="F1125" s="16">
        <f t="shared" ca="1" si="415"/>
        <v>0.3659722222222222</v>
      </c>
      <c r="G1125" s="16">
        <f t="shared" ca="1" si="415"/>
        <v>0.3923611111111111</v>
      </c>
      <c r="H1125" s="16">
        <f t="shared" ca="1" si="415"/>
        <v>0.36527777777777781</v>
      </c>
      <c r="I1125" s="16">
        <f t="shared" ca="1" si="415"/>
        <v>0.36874999999999997</v>
      </c>
      <c r="J1125" s="16">
        <f t="shared" ca="1" si="415"/>
        <v>0.38611111111111113</v>
      </c>
      <c r="K1125" s="16">
        <f t="shared" ca="1" si="415"/>
        <v>0.38263888888888892</v>
      </c>
      <c r="L1125" s="16">
        <f t="shared" si="415"/>
        <v>0</v>
      </c>
      <c r="M1125" s="16">
        <f t="shared" ca="1" si="415"/>
        <v>0.3756944444444445</v>
      </c>
      <c r="N1125" s="16">
        <f t="shared" ca="1" si="415"/>
        <v>0.375</v>
      </c>
      <c r="O1125" s="16">
        <f t="shared" ca="1" si="415"/>
        <v>0.3743055555555555</v>
      </c>
      <c r="P1125" s="16">
        <f t="shared" ca="1" si="415"/>
        <v>0.37083333333333335</v>
      </c>
      <c r="Q1125" s="16">
        <f t="shared" ca="1" si="415"/>
        <v>0.38125000000000003</v>
      </c>
      <c r="R1125" s="16">
        <f t="shared" ca="1" si="415"/>
        <v>0.38750000000000001</v>
      </c>
      <c r="S1125" s="16">
        <f t="shared" si="415"/>
        <v>0</v>
      </c>
      <c r="T1125" s="16">
        <f t="shared" ca="1" si="415"/>
        <v>0.375</v>
      </c>
      <c r="U1125" s="16">
        <f t="shared" ca="1" si="415"/>
        <v>0.38958333333333334</v>
      </c>
      <c r="V1125" s="16">
        <f t="shared" ca="1" si="415"/>
        <v>0.3888888888888889</v>
      </c>
      <c r="W1125" s="16">
        <f t="shared" ca="1" si="415"/>
        <v>0.38055555555555554</v>
      </c>
      <c r="X1125" s="16">
        <f t="shared" ca="1" si="415"/>
        <v>0.39166666666666666</v>
      </c>
      <c r="Y1125" s="16">
        <f t="shared" ca="1" si="415"/>
        <v>0.37152777777777773</v>
      </c>
      <c r="Z1125" s="16">
        <f t="shared" si="415"/>
        <v>0</v>
      </c>
      <c r="AA1125" s="16">
        <f t="shared" ca="1" si="415"/>
        <v>0.38472222222222219</v>
      </c>
      <c r="AB1125" s="16">
        <f t="shared" ca="1" si="415"/>
        <v>0.37986111111111115</v>
      </c>
      <c r="AC1125" s="16">
        <f t="shared" ca="1" si="415"/>
        <v>0.38958333333333334</v>
      </c>
      <c r="AD1125" s="16">
        <f t="shared" ca="1" si="415"/>
        <v>0.36874999999999997</v>
      </c>
      <c r="AE1125" s="16">
        <f t="shared" ca="1" si="415"/>
        <v>0.38750000000000001</v>
      </c>
      <c r="AF1125" s="16">
        <f t="shared" ca="1" si="415"/>
        <v>0.37638888888888888</v>
      </c>
      <c r="AG1125" s="16"/>
      <c r="AH1125" s="24">
        <f ca="1">SUM(B1125:AF1125)</f>
        <v>10.252083333333333</v>
      </c>
    </row>
    <row r="1131" spans="1:35" ht="15" customHeight="1">
      <c r="A1131" s="47" t="str">
        <f>Entry!A56</f>
        <v>DR. ASMITA DEWANGAN</v>
      </c>
      <c r="B1131" s="47"/>
      <c r="C1131" s="47"/>
      <c r="D1131" s="47"/>
      <c r="E1131" s="47"/>
      <c r="F1131" s="47"/>
      <c r="G1131" s="47"/>
      <c r="H1131" s="48" t="s">
        <v>15</v>
      </c>
      <c r="I1131" s="48"/>
      <c r="J1131" s="48"/>
      <c r="K1131" s="48"/>
      <c r="L1131" s="26">
        <f ca="1">AH1147</f>
        <v>8.7840277777777764</v>
      </c>
      <c r="M1131" s="23" t="s">
        <v>16</v>
      </c>
      <c r="N1131" s="48" t="s">
        <v>17</v>
      </c>
      <c r="O1131" s="48"/>
      <c r="P1131" s="23">
        <v>0</v>
      </c>
      <c r="Q1131" s="23" t="s">
        <v>18</v>
      </c>
      <c r="R1131" s="48" t="s">
        <v>19</v>
      </c>
      <c r="S1131" s="48"/>
      <c r="T1131" s="23">
        <f>AI1133</f>
        <v>26</v>
      </c>
      <c r="U1131" s="48" t="s">
        <v>20</v>
      </c>
      <c r="V1131" s="48"/>
      <c r="W1131" s="23">
        <f>AI1134</f>
        <v>0</v>
      </c>
      <c r="X1131" s="48" t="s">
        <v>21</v>
      </c>
      <c r="Y1131" s="48"/>
      <c r="Z1131" s="23">
        <f>AI1135</f>
        <v>5</v>
      </c>
      <c r="AA1131" s="49" t="s">
        <v>26</v>
      </c>
      <c r="AB1131" s="49"/>
      <c r="AC1131" s="49"/>
      <c r="AD1131" s="49"/>
      <c r="AE1131" s="22"/>
      <c r="AF1131" s="22"/>
      <c r="AG1131" s="22"/>
    </row>
    <row r="1132" spans="1:35" ht="14.25" customHeight="1">
      <c r="A1132" s="25"/>
      <c r="B1132" s="25"/>
      <c r="C1132" s="25"/>
      <c r="D1132" s="25"/>
      <c r="E1132" s="25"/>
      <c r="F1132" s="25"/>
      <c r="G1132" s="25"/>
      <c r="H1132" s="50" t="s">
        <v>23</v>
      </c>
      <c r="I1132" s="50"/>
      <c r="J1132" s="50"/>
      <c r="K1132" s="27">
        <f ca="1">AH1146</f>
        <v>9.791666666666668E-2</v>
      </c>
      <c r="L1132" s="51" t="s">
        <v>25</v>
      </c>
      <c r="M1132" s="51"/>
      <c r="N1132" s="28">
        <v>0</v>
      </c>
      <c r="O1132" s="29"/>
      <c r="P1132" s="29"/>
      <c r="Q1132" s="29"/>
      <c r="R1132" s="29"/>
      <c r="S1132" s="29"/>
      <c r="T1132" s="29"/>
      <c r="U1132" s="29"/>
      <c r="V1132" s="29"/>
      <c r="W1132" s="29"/>
      <c r="X1132" s="29"/>
      <c r="Y1132" s="29"/>
      <c r="Z1132" s="29"/>
      <c r="AA1132" s="29"/>
      <c r="AB1132" s="29"/>
      <c r="AC1132" s="29"/>
      <c r="AD1132" s="29"/>
      <c r="AE1132" s="20"/>
      <c r="AF1132" s="20"/>
      <c r="AG1132" s="20"/>
    </row>
    <row r="1133" spans="1:35" ht="12.2" customHeight="1">
      <c r="A1133" s="10" t="s">
        <v>12</v>
      </c>
      <c r="B1133" s="5" t="str">
        <f>IF(B1140="M","P",IF(B1140="E","P",IF(B1140="N","P",IF(B1140="GS","P",IF(B1140="O","O","A")))))</f>
        <v>P</v>
      </c>
      <c r="C1133" s="5" t="str">
        <f t="shared" ref="C1133:AF1133" si="416">IF(C1140="M","P",IF(C1140="E","P",IF(C1140="N","P",IF(C1140="GS","P",IF(C1140="O","O","A")))))</f>
        <v>O</v>
      </c>
      <c r="D1133" s="5" t="str">
        <f t="shared" si="416"/>
        <v>P</v>
      </c>
      <c r="E1133" s="5" t="str">
        <f t="shared" si="416"/>
        <v>P</v>
      </c>
      <c r="F1133" s="5" t="str">
        <f t="shared" si="416"/>
        <v>P</v>
      </c>
      <c r="G1133" s="5" t="str">
        <f t="shared" si="416"/>
        <v>P</v>
      </c>
      <c r="H1133" s="5" t="str">
        <f t="shared" si="416"/>
        <v>P</v>
      </c>
      <c r="I1133" s="5" t="str">
        <f t="shared" si="416"/>
        <v>P</v>
      </c>
      <c r="J1133" s="5" t="str">
        <f t="shared" si="416"/>
        <v>O</v>
      </c>
      <c r="K1133" s="5" t="str">
        <f t="shared" si="416"/>
        <v>P</v>
      </c>
      <c r="L1133" s="5" t="str">
        <f t="shared" si="416"/>
        <v>P</v>
      </c>
      <c r="M1133" s="5" t="str">
        <f t="shared" si="416"/>
        <v>P</v>
      </c>
      <c r="N1133" s="5" t="str">
        <f t="shared" si="416"/>
        <v>P</v>
      </c>
      <c r="O1133" s="5" t="str">
        <f t="shared" si="416"/>
        <v>P</v>
      </c>
      <c r="P1133" s="5" t="str">
        <f t="shared" si="416"/>
        <v>P</v>
      </c>
      <c r="Q1133" s="5" t="str">
        <f t="shared" si="416"/>
        <v>O</v>
      </c>
      <c r="R1133" s="5" t="str">
        <f t="shared" si="416"/>
        <v>P</v>
      </c>
      <c r="S1133" s="5" t="str">
        <f t="shared" si="416"/>
        <v>P</v>
      </c>
      <c r="T1133" s="5" t="str">
        <f t="shared" si="416"/>
        <v>P</v>
      </c>
      <c r="U1133" s="5" t="str">
        <f t="shared" si="416"/>
        <v>P</v>
      </c>
      <c r="V1133" s="5" t="str">
        <f t="shared" si="416"/>
        <v>P</v>
      </c>
      <c r="W1133" s="5" t="str">
        <f t="shared" si="416"/>
        <v>P</v>
      </c>
      <c r="X1133" s="5" t="str">
        <f t="shared" si="416"/>
        <v>O</v>
      </c>
      <c r="Y1133" s="5" t="str">
        <f t="shared" si="416"/>
        <v>P</v>
      </c>
      <c r="Z1133" s="5" t="str">
        <f t="shared" si="416"/>
        <v>P</v>
      </c>
      <c r="AA1133" s="5" t="str">
        <f t="shared" si="416"/>
        <v>P</v>
      </c>
      <c r="AB1133" s="5" t="str">
        <f t="shared" si="416"/>
        <v>P</v>
      </c>
      <c r="AC1133" s="5" t="str">
        <f t="shared" si="416"/>
        <v>P</v>
      </c>
      <c r="AD1133" s="5" t="str">
        <f t="shared" si="416"/>
        <v>P</v>
      </c>
      <c r="AE1133" s="5" t="str">
        <f t="shared" si="416"/>
        <v>O</v>
      </c>
      <c r="AF1133" s="5" t="str">
        <f t="shared" si="416"/>
        <v>P</v>
      </c>
      <c r="AH1133" s="2" t="s">
        <v>1</v>
      </c>
      <c r="AI1133" s="1">
        <f>COUNTIF(B1133:AF1133,"P")</f>
        <v>26</v>
      </c>
    </row>
    <row r="1134" spans="1:35" ht="12.2" customHeight="1">
      <c r="A1134" s="11" t="s">
        <v>2</v>
      </c>
      <c r="B1134" s="3" t="str">
        <f ca="1">IF(B1140="M",TEXT(7.8/24+RAND()*(8.3/24-7.8/24),"HH:MM"),(IF(B1140="E",TEXT(13.8/24+RAND()*(14.3/24-13.8/24),"HH:MM"),IF(B1140="GS",TEXT(8.8/24+RAND()*(9.3/24-8.8/24),"HH:MM"),IF(B1140="N",TEXT(19.8/24+RAND()*(20.3/24-19.8/24),"HH:MM"),"")))))</f>
        <v>09:04</v>
      </c>
      <c r="C1134" s="3" t="str">
        <f t="shared" ref="C1134:AF1134" ca="1" si="417">IF(C1140="M",TEXT(7.8/24+RAND()*(8.3/24-7.8/24),"HH:MM"),(IF(C1140="E",TEXT(13.8/24+RAND()*(14.3/24-13.8/24),"HH:MM"),IF(C1140="GS",TEXT(8.8/24+RAND()*(9.3/24-8.8/24),"HH:MM"),IF(C1140="N",TEXT(19.8/24+RAND()*(20.3/24-19.8/24),"HH:MM"),"")))))</f>
        <v/>
      </c>
      <c r="D1134" s="3" t="str">
        <f t="shared" ca="1" si="417"/>
        <v>08:57</v>
      </c>
      <c r="E1134" s="3" t="str">
        <f t="shared" ca="1" si="417"/>
        <v>08:52</v>
      </c>
      <c r="F1134" s="3" t="str">
        <f t="shared" ca="1" si="417"/>
        <v>09:12</v>
      </c>
      <c r="G1134" s="3" t="str">
        <f t="shared" ca="1" si="417"/>
        <v>09:17</v>
      </c>
      <c r="H1134" s="3" t="str">
        <f t="shared" ca="1" si="417"/>
        <v>08:50</v>
      </c>
      <c r="I1134" s="3" t="str">
        <f t="shared" ca="1" si="417"/>
        <v>09:09</v>
      </c>
      <c r="J1134" s="3" t="str">
        <f t="shared" ca="1" si="417"/>
        <v/>
      </c>
      <c r="K1134" s="3" t="str">
        <f t="shared" ca="1" si="417"/>
        <v>09:12</v>
      </c>
      <c r="L1134" s="3" t="str">
        <f t="shared" ca="1" si="417"/>
        <v>09:06</v>
      </c>
      <c r="M1134" s="3" t="str">
        <f t="shared" ca="1" si="417"/>
        <v>09:04</v>
      </c>
      <c r="N1134" s="3" t="str">
        <f t="shared" ca="1" si="417"/>
        <v>09:12</v>
      </c>
      <c r="O1134" s="3" t="str">
        <f t="shared" ca="1" si="417"/>
        <v>08:49</v>
      </c>
      <c r="P1134" s="3" t="str">
        <f t="shared" ca="1" si="417"/>
        <v>08:49</v>
      </c>
      <c r="Q1134" s="3" t="str">
        <f t="shared" ca="1" si="417"/>
        <v/>
      </c>
      <c r="R1134" s="3" t="str">
        <f t="shared" ca="1" si="417"/>
        <v>08:52</v>
      </c>
      <c r="S1134" s="3" t="str">
        <f t="shared" ca="1" si="417"/>
        <v>09:08</v>
      </c>
      <c r="T1134" s="3" t="str">
        <f t="shared" ca="1" si="417"/>
        <v>09:13</v>
      </c>
      <c r="U1134" s="3" t="str">
        <f t="shared" ca="1" si="417"/>
        <v>09:04</v>
      </c>
      <c r="V1134" s="3" t="str">
        <f t="shared" ca="1" si="417"/>
        <v>08:54</v>
      </c>
      <c r="W1134" s="3" t="str">
        <f t="shared" ca="1" si="417"/>
        <v>09:08</v>
      </c>
      <c r="X1134" s="3" t="str">
        <f t="shared" ca="1" si="417"/>
        <v/>
      </c>
      <c r="Y1134" s="3" t="str">
        <f t="shared" ca="1" si="417"/>
        <v>08:57</v>
      </c>
      <c r="Z1134" s="3" t="str">
        <f t="shared" ca="1" si="417"/>
        <v>09:03</v>
      </c>
      <c r="AA1134" s="3" t="str">
        <f t="shared" ca="1" si="417"/>
        <v>09:03</v>
      </c>
      <c r="AB1134" s="3" t="str">
        <f t="shared" ca="1" si="417"/>
        <v>09:00</v>
      </c>
      <c r="AC1134" s="3" t="str">
        <f t="shared" ca="1" si="417"/>
        <v>09:15</v>
      </c>
      <c r="AD1134" s="3" t="str">
        <f t="shared" ca="1" si="417"/>
        <v>09:05</v>
      </c>
      <c r="AE1134" s="3" t="str">
        <f t="shared" ca="1" si="417"/>
        <v/>
      </c>
      <c r="AF1134" s="3" t="str">
        <f t="shared" ca="1" si="417"/>
        <v>09:06</v>
      </c>
      <c r="AH1134" s="2" t="s">
        <v>3</v>
      </c>
      <c r="AI1134" s="1">
        <f>COUNTIF(B1133:AF1133,"A")</f>
        <v>0</v>
      </c>
    </row>
    <row r="1135" spans="1:35" ht="12.2" customHeight="1">
      <c r="A1135" s="11" t="s">
        <v>4</v>
      </c>
      <c r="B1135" s="3" t="str">
        <f ca="1">IF(B1140="M",TEXT(17/24+RAND()*(17.3/24-17/24),"HH:MM"),(IF(B1140="E",TEXT(20/24+RAND()*(20.3/24-20/24),"HH:MM"),IF(B1140="N",TEXT(8/24+RAND()*(8.3/24-8/24),"HH:MM"),IF(B1140="GS",TEXT(17/24+RAND()*(17.3/24-17/24),"HH:MM"),"")))))</f>
        <v>17:11</v>
      </c>
      <c r="C1135" s="3" t="str">
        <f t="shared" ref="C1135:AF1135" ca="1" si="418">IF(C1140="M",TEXT(17/24+RAND()*(17.3/24-17/24),"HH:MM"),(IF(C1140="E",TEXT(20/24+RAND()*(20.3/24-20/24),"HH:MM"),IF(C1140="N",TEXT(8/24+RAND()*(8.3/24-8/24),"HH:MM"),IF(C1140="GS",TEXT(17/24+RAND()*(17.3/24-17/24),"HH:MM"),"")))))</f>
        <v/>
      </c>
      <c r="D1135" s="3" t="str">
        <f t="shared" ca="1" si="418"/>
        <v>17:11</v>
      </c>
      <c r="E1135" s="3" t="str">
        <f t="shared" ca="1" si="418"/>
        <v>17:17</v>
      </c>
      <c r="F1135" s="3" t="str">
        <f t="shared" ca="1" si="418"/>
        <v>17:01</v>
      </c>
      <c r="G1135" s="3" t="str">
        <f t="shared" ca="1" si="418"/>
        <v>17:08</v>
      </c>
      <c r="H1135" s="3" t="str">
        <f t="shared" ca="1" si="418"/>
        <v>17:16</v>
      </c>
      <c r="I1135" s="3" t="str">
        <f t="shared" ca="1" si="418"/>
        <v>17:10</v>
      </c>
      <c r="J1135" s="3" t="str">
        <f t="shared" ca="1" si="418"/>
        <v/>
      </c>
      <c r="K1135" s="3" t="str">
        <f t="shared" ca="1" si="418"/>
        <v>17:07</v>
      </c>
      <c r="L1135" s="3" t="str">
        <f t="shared" ca="1" si="418"/>
        <v>17:12</v>
      </c>
      <c r="M1135" s="3" t="str">
        <f t="shared" ca="1" si="418"/>
        <v>17:11</v>
      </c>
      <c r="N1135" s="3" t="str">
        <f t="shared" ca="1" si="418"/>
        <v>17:05</v>
      </c>
      <c r="O1135" s="3" t="str">
        <f t="shared" ca="1" si="418"/>
        <v>17:14</v>
      </c>
      <c r="P1135" s="3" t="str">
        <f t="shared" ca="1" si="418"/>
        <v>17:09</v>
      </c>
      <c r="Q1135" s="3" t="str">
        <f t="shared" ca="1" si="418"/>
        <v/>
      </c>
      <c r="R1135" s="3" t="str">
        <f t="shared" ca="1" si="418"/>
        <v>17:12</v>
      </c>
      <c r="S1135" s="3" t="str">
        <f t="shared" ca="1" si="418"/>
        <v>17:02</v>
      </c>
      <c r="T1135" s="3" t="str">
        <f t="shared" ca="1" si="418"/>
        <v>17:14</v>
      </c>
      <c r="U1135" s="3" t="str">
        <f t="shared" ca="1" si="418"/>
        <v>17:17</v>
      </c>
      <c r="V1135" s="3" t="str">
        <f t="shared" ca="1" si="418"/>
        <v>17:00</v>
      </c>
      <c r="W1135" s="3" t="str">
        <f t="shared" ca="1" si="418"/>
        <v>17:16</v>
      </c>
      <c r="X1135" s="3" t="str">
        <f t="shared" ca="1" si="418"/>
        <v/>
      </c>
      <c r="Y1135" s="3" t="str">
        <f t="shared" ca="1" si="418"/>
        <v>17:16</v>
      </c>
      <c r="Z1135" s="3" t="str">
        <f t="shared" ca="1" si="418"/>
        <v>17:12</v>
      </c>
      <c r="AA1135" s="3" t="str">
        <f t="shared" ca="1" si="418"/>
        <v>17:03</v>
      </c>
      <c r="AB1135" s="3" t="str">
        <f t="shared" ca="1" si="418"/>
        <v>17:10</v>
      </c>
      <c r="AC1135" s="3" t="str">
        <f t="shared" ca="1" si="418"/>
        <v>17:10</v>
      </c>
      <c r="AD1135" s="3" t="str">
        <f t="shared" ca="1" si="418"/>
        <v>17:00</v>
      </c>
      <c r="AE1135" s="3" t="str">
        <f t="shared" ca="1" si="418"/>
        <v/>
      </c>
      <c r="AF1135" s="3" t="str">
        <f t="shared" ca="1" si="418"/>
        <v>17:06</v>
      </c>
      <c r="AH1135" s="1" t="s">
        <v>22</v>
      </c>
      <c r="AI1135" s="1">
        <f>COUNTIF(B1140:AF1140,"O")</f>
        <v>5</v>
      </c>
    </row>
    <row r="1136" spans="1:35" ht="12.2" customHeight="1">
      <c r="A1136" s="11" t="s">
        <v>5</v>
      </c>
      <c r="B1136" s="3" t="str">
        <f ca="1">IF(B1140="M",TEXT(B1135-B1134,"H:MM"),IF(B1140="E",TEXT(B1135-B1134,"H:MM"),IF(B1140="N",TEXT(B1135+24-B1134+30,"H:MM"),IF(B1140="GS",TEXT(B1135-B1134,"H:MM"),""))))</f>
        <v>8:07</v>
      </c>
      <c r="C1136" s="3" t="str">
        <f t="shared" ref="C1136:AF1136" si="419">IF(C1140="M",TEXT(C1135-C1134,"H:MM"),IF(C1140="E",TEXT(C1135-C1134,"H:MM"),IF(C1140="N",TEXT(C1135+24-C1134+30,"H:MM"),IF(C1140="GS",TEXT(C1135-C1134,"H:MM"),""))))</f>
        <v/>
      </c>
      <c r="D1136" s="3" t="str">
        <f t="shared" ca="1" si="419"/>
        <v>8:14</v>
      </c>
      <c r="E1136" s="3" t="str">
        <f t="shared" ca="1" si="419"/>
        <v>8:25</v>
      </c>
      <c r="F1136" s="3" t="str">
        <f t="shared" ca="1" si="419"/>
        <v>7:49</v>
      </c>
      <c r="G1136" s="3" t="str">
        <f t="shared" ca="1" si="419"/>
        <v>7:51</v>
      </c>
      <c r="H1136" s="3" t="str">
        <f t="shared" ca="1" si="419"/>
        <v>8:26</v>
      </c>
      <c r="I1136" s="3" t="str">
        <f t="shared" ca="1" si="419"/>
        <v>8:01</v>
      </c>
      <c r="J1136" s="3" t="str">
        <f t="shared" si="419"/>
        <v/>
      </c>
      <c r="K1136" s="3" t="str">
        <f t="shared" ca="1" si="419"/>
        <v>7:55</v>
      </c>
      <c r="L1136" s="3" t="str">
        <f t="shared" ca="1" si="419"/>
        <v>8:06</v>
      </c>
      <c r="M1136" s="3" t="str">
        <f t="shared" ca="1" si="419"/>
        <v>8:07</v>
      </c>
      <c r="N1136" s="3" t="str">
        <f t="shared" ca="1" si="419"/>
        <v>7:53</v>
      </c>
      <c r="O1136" s="3" t="str">
        <f t="shared" ca="1" si="419"/>
        <v>8:25</v>
      </c>
      <c r="P1136" s="3" t="str">
        <f t="shared" ca="1" si="419"/>
        <v>8:20</v>
      </c>
      <c r="Q1136" s="3" t="str">
        <f t="shared" si="419"/>
        <v/>
      </c>
      <c r="R1136" s="3" t="str">
        <f t="shared" ca="1" si="419"/>
        <v>8:20</v>
      </c>
      <c r="S1136" s="3" t="str">
        <f t="shared" ca="1" si="419"/>
        <v>7:54</v>
      </c>
      <c r="T1136" s="3" t="str">
        <f t="shared" ca="1" si="419"/>
        <v>8:01</v>
      </c>
      <c r="U1136" s="3" t="str">
        <f t="shared" ca="1" si="419"/>
        <v>8:13</v>
      </c>
      <c r="V1136" s="3" t="str">
        <f t="shared" ca="1" si="419"/>
        <v>8:06</v>
      </c>
      <c r="W1136" s="3" t="str">
        <f t="shared" ca="1" si="419"/>
        <v>8:08</v>
      </c>
      <c r="X1136" s="3" t="str">
        <f t="shared" si="419"/>
        <v/>
      </c>
      <c r="Y1136" s="3" t="str">
        <f t="shared" ca="1" si="419"/>
        <v>8:19</v>
      </c>
      <c r="Z1136" s="3" t="str">
        <f t="shared" ca="1" si="419"/>
        <v>8:09</v>
      </c>
      <c r="AA1136" s="3" t="str">
        <f t="shared" ca="1" si="419"/>
        <v>8:00</v>
      </c>
      <c r="AB1136" s="3" t="str">
        <f t="shared" ca="1" si="419"/>
        <v>8:10</v>
      </c>
      <c r="AC1136" s="3" t="str">
        <f t="shared" ca="1" si="419"/>
        <v>7:55</v>
      </c>
      <c r="AD1136" s="3" t="str">
        <f t="shared" ca="1" si="419"/>
        <v>7:55</v>
      </c>
      <c r="AE1136" s="3" t="str">
        <f t="shared" si="419"/>
        <v/>
      </c>
      <c r="AF1136" s="3" t="str">
        <f t="shared" ca="1" si="419"/>
        <v>8:00</v>
      </c>
      <c r="AH1136" s="1" t="s">
        <v>27</v>
      </c>
      <c r="AI1136" s="1">
        <f ca="1">COUNTIF(B1137:AF1137,(B1137:AF1137)&gt;0)</f>
        <v>0</v>
      </c>
    </row>
    <row r="1137" spans="1:34" ht="12.2" customHeight="1">
      <c r="A1137" s="11" t="s">
        <v>6</v>
      </c>
      <c r="B1137" s="6" t="str">
        <f ca="1">IF(AND(B1140="GS",B1142&gt;$B$19),TEXT(B1142-$B$19,"HH:MM"),IF(AND(B1140="M",B1142&gt;$B$15),TEXT(B1142-$B$15,"HH:MM"),IF(AND(B1140="E",B1142&gt;$B$17),TEXT(B1142-$B$17,"HH:MM"),IF(AND(B1140="N",B1142&gt;$B$18),TEXT(B1142-$B$18,"HH:MM"),IF(OR(B1140="O",B1140="A"),"",0)))))</f>
        <v>00:04</v>
      </c>
      <c r="C1137" s="6" t="str">
        <f>IF(AND(C1140="GS",C1142&gt;$B$19),TEXT(C1142-$B$19,"HH:MM"),IF(AND(C1140="M",C1142&gt;$B$15),TEXT(C1142-$B$15,"HH:MM"),IF(AND(C1140="E",C1142&gt;$B$17),TEXT(C1142-$B$17,"HH:MM"),IF(AND(C1140="N",C1142&gt;$B$18),TEXT(C1142-$B$18,"HH:MM"),IF(OR(C1140="O",C1140="A"),"",0)))))</f>
        <v/>
      </c>
      <c r="D1137" s="6">
        <f ca="1">IF(AND(D1140="GS",D1142&gt;$B$19),TEXT(D1142-$B$19,"HH:MM"),IF(AND(D1140="M",D1142&gt;$B$15),TEXT(D1142-$B$15,"HH:MM"),IF(AND(D1140="E",D1142&gt;$B$17),TEXT(D1142-$B$17,"HH:MM"),IF(AND(D1140="N",D1142&gt;$B$18),TEXT(D1142-$B$18,"HH:MM"),IF(OR(D1140="O",D1140="A"),"",0)))))</f>
        <v>0</v>
      </c>
      <c r="E1137" s="6">
        <f t="shared" ref="E1137:AF1137" ca="1" si="420">IF(AND(E1140="GS",E1142&gt;$B$19),TEXT(E1142-$B$19,"HH:MM"),IF(AND(E1140="M",E1142&gt;$B$15),TEXT(E1142-$B$15,"HH:MM"),IF(AND(E1140="E",E1142&gt;$B$17),TEXT(E1142-$B$17,"HH:MM"),IF(AND(E1140="N",E1142&gt;$B$18),TEXT(E1142-$B$18,"HH:MM"),IF(OR(E1140="O",E1140="A"),"",0)))))</f>
        <v>0</v>
      </c>
      <c r="F1137" s="6" t="str">
        <f t="shared" ca="1" si="420"/>
        <v>00:12</v>
      </c>
      <c r="G1137" s="6" t="str">
        <f t="shared" ca="1" si="420"/>
        <v>00:17</v>
      </c>
      <c r="H1137" s="6">
        <f t="shared" ca="1" si="420"/>
        <v>0</v>
      </c>
      <c r="I1137" s="6" t="str">
        <f t="shared" ca="1" si="420"/>
        <v>00:09</v>
      </c>
      <c r="J1137" s="6" t="str">
        <f t="shared" si="420"/>
        <v/>
      </c>
      <c r="K1137" s="6" t="str">
        <f t="shared" ca="1" si="420"/>
        <v>00:12</v>
      </c>
      <c r="L1137" s="6" t="str">
        <f t="shared" ca="1" si="420"/>
        <v>00:06</v>
      </c>
      <c r="M1137" s="6" t="str">
        <f t="shared" ca="1" si="420"/>
        <v>00:04</v>
      </c>
      <c r="N1137" s="6" t="str">
        <f t="shared" ca="1" si="420"/>
        <v>00:12</v>
      </c>
      <c r="O1137" s="6">
        <f t="shared" ca="1" si="420"/>
        <v>0</v>
      </c>
      <c r="P1137" s="6">
        <f t="shared" ca="1" si="420"/>
        <v>0</v>
      </c>
      <c r="Q1137" s="6" t="str">
        <f t="shared" si="420"/>
        <v/>
      </c>
      <c r="R1137" s="6">
        <f t="shared" ca="1" si="420"/>
        <v>0</v>
      </c>
      <c r="S1137" s="6" t="str">
        <f t="shared" ca="1" si="420"/>
        <v>00:08</v>
      </c>
      <c r="T1137" s="6" t="str">
        <f t="shared" ca="1" si="420"/>
        <v>00:13</v>
      </c>
      <c r="U1137" s="6" t="str">
        <f t="shared" ca="1" si="420"/>
        <v>00:04</v>
      </c>
      <c r="V1137" s="6">
        <f t="shared" ca="1" si="420"/>
        <v>0</v>
      </c>
      <c r="W1137" s="6" t="str">
        <f t="shared" ca="1" si="420"/>
        <v>00:08</v>
      </c>
      <c r="X1137" s="6" t="str">
        <f t="shared" si="420"/>
        <v/>
      </c>
      <c r="Y1137" s="6">
        <f t="shared" ca="1" si="420"/>
        <v>0</v>
      </c>
      <c r="Z1137" s="6" t="str">
        <f t="shared" ca="1" si="420"/>
        <v>00:03</v>
      </c>
      <c r="AA1137" s="6" t="str">
        <f t="shared" ca="1" si="420"/>
        <v>00:03</v>
      </c>
      <c r="AB1137" s="6">
        <f t="shared" ca="1" si="420"/>
        <v>0</v>
      </c>
      <c r="AC1137" s="6" t="str">
        <f t="shared" ca="1" si="420"/>
        <v>00:15</v>
      </c>
      <c r="AD1137" s="6" t="str">
        <f t="shared" ca="1" si="420"/>
        <v>00:05</v>
      </c>
      <c r="AE1137" s="6" t="str">
        <f t="shared" si="420"/>
        <v/>
      </c>
      <c r="AF1137" s="6" t="str">
        <f t="shared" ca="1" si="420"/>
        <v>00:06</v>
      </c>
    </row>
    <row r="1138" spans="1:34" ht="12.2" customHeight="1">
      <c r="A1138" s="12" t="s">
        <v>7</v>
      </c>
      <c r="B1138" s="7"/>
      <c r="C1138" s="7"/>
      <c r="D1138" s="8"/>
      <c r="E1138" s="7"/>
      <c r="F1138" s="7"/>
      <c r="G1138" s="7"/>
      <c r="H1138" s="8"/>
      <c r="I1138" s="8"/>
      <c r="J1138" s="7"/>
      <c r="K1138" s="7"/>
      <c r="L1138" s="7"/>
      <c r="M1138" s="7"/>
      <c r="N1138" s="7"/>
      <c r="O1138" s="7"/>
      <c r="P1138" s="7"/>
      <c r="Q1138" s="7"/>
      <c r="R1138" s="8"/>
      <c r="S1138" s="7"/>
      <c r="T1138" s="7"/>
      <c r="U1138" s="7"/>
      <c r="V1138" s="7"/>
      <c r="W1138" s="7"/>
      <c r="X1138" s="7"/>
      <c r="Y1138" s="8"/>
      <c r="Z1138" s="7"/>
      <c r="AA1138" s="8"/>
      <c r="AB1138" s="7"/>
      <c r="AC1138" s="8"/>
      <c r="AD1138" s="8"/>
      <c r="AE1138" s="8"/>
      <c r="AF1138" s="8"/>
    </row>
    <row r="1139" spans="1:34" ht="12.2" customHeight="1">
      <c r="A1139" s="13" t="s">
        <v>8</v>
      </c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  <c r="AC1139" s="9"/>
      <c r="AD1139" s="9"/>
      <c r="AE1139" s="9"/>
      <c r="AF1139" s="9"/>
    </row>
    <row r="1140" spans="1:34" ht="18.75" customHeight="1">
      <c r="A1140" s="14" t="s">
        <v>13</v>
      </c>
      <c r="B1140" s="4" t="str">
        <f>Entry!B56</f>
        <v>GS</v>
      </c>
      <c r="C1140" s="4" t="str">
        <f>Entry!C56</f>
        <v>O</v>
      </c>
      <c r="D1140" s="4" t="str">
        <f>Entry!D56</f>
        <v>GS</v>
      </c>
      <c r="E1140" s="4" t="str">
        <f>Entry!E56</f>
        <v>GS</v>
      </c>
      <c r="F1140" s="4" t="str">
        <f>Entry!F56</f>
        <v>GS</v>
      </c>
      <c r="G1140" s="4" t="str">
        <f>Entry!G56</f>
        <v>GS</v>
      </c>
      <c r="H1140" s="4" t="str">
        <f>Entry!H56</f>
        <v>GS</v>
      </c>
      <c r="I1140" s="4" t="str">
        <f>Entry!I56</f>
        <v>GS</v>
      </c>
      <c r="J1140" s="4" t="str">
        <f>Entry!J56</f>
        <v>O</v>
      </c>
      <c r="K1140" s="4" t="str">
        <f>Entry!K56</f>
        <v>GS</v>
      </c>
      <c r="L1140" s="4" t="str">
        <f>Entry!L56</f>
        <v>GS</v>
      </c>
      <c r="M1140" s="4" t="str">
        <f>Entry!M56</f>
        <v>GS</v>
      </c>
      <c r="N1140" s="4" t="str">
        <f>Entry!N56</f>
        <v>GS</v>
      </c>
      <c r="O1140" s="4" t="str">
        <f>Entry!O56</f>
        <v>GS</v>
      </c>
      <c r="P1140" s="4" t="str">
        <f>Entry!P56</f>
        <v>GS</v>
      </c>
      <c r="Q1140" s="4" t="str">
        <f>Entry!Q56</f>
        <v>O</v>
      </c>
      <c r="R1140" s="4" t="str">
        <f>Entry!R56</f>
        <v>GS</v>
      </c>
      <c r="S1140" s="4" t="str">
        <f>Entry!S56</f>
        <v>GS</v>
      </c>
      <c r="T1140" s="4" t="str">
        <f>Entry!T56</f>
        <v>GS</v>
      </c>
      <c r="U1140" s="4" t="str">
        <f>Entry!U56</f>
        <v>GS</v>
      </c>
      <c r="V1140" s="4" t="str">
        <f>Entry!V56</f>
        <v>GS</v>
      </c>
      <c r="W1140" s="4" t="str">
        <f>Entry!W56</f>
        <v>GS</v>
      </c>
      <c r="X1140" s="4" t="str">
        <f>Entry!X56</f>
        <v>O</v>
      </c>
      <c r="Y1140" s="4" t="str">
        <f>Entry!Y56</f>
        <v>GS</v>
      </c>
      <c r="Z1140" s="4" t="str">
        <f>Entry!Z56</f>
        <v>GS</v>
      </c>
      <c r="AA1140" s="4" t="str">
        <f>Entry!AA56</f>
        <v>GS</v>
      </c>
      <c r="AB1140" s="4" t="str">
        <f>Entry!AB56</f>
        <v>GS</v>
      </c>
      <c r="AC1140" s="4" t="str">
        <f>Entry!AC56</f>
        <v>GS</v>
      </c>
      <c r="AD1140" s="4" t="str">
        <f>Entry!AD56</f>
        <v>GS</v>
      </c>
      <c r="AE1140" s="4" t="str">
        <f>Entry!AE56</f>
        <v>O</v>
      </c>
      <c r="AF1140" s="4" t="str">
        <f>Entry!AF56</f>
        <v>GS</v>
      </c>
    </row>
    <row r="1141" spans="1:34" hidden="1">
      <c r="A1141" s="1" t="s">
        <v>10</v>
      </c>
      <c r="B1141" s="16">
        <v>0.33333333333333331</v>
      </c>
      <c r="C1141" s="15"/>
    </row>
    <row r="1142" spans="1:34" hidden="1">
      <c r="B1142" s="16">
        <f ca="1">IF(OR(B1140="O",B1140="A"),"O ",VALUE(B1134))</f>
        <v>0.37777777777777777</v>
      </c>
      <c r="C1142" s="16" t="str">
        <f>IF(OR(C1140="O",C1140="A"),"O ",VALUE(C1134))</f>
        <v xml:space="preserve">O </v>
      </c>
      <c r="D1142" s="16">
        <f ca="1">IF(OR(D1140="O",D1140="A"),"O ",VALUE(D1134))</f>
        <v>0.37291666666666662</v>
      </c>
      <c r="E1142" s="16">
        <f t="shared" ref="E1142:AF1142" ca="1" si="421">IF(OR(E1140="O",E1140="A"),"O ",VALUE(E1134))</f>
        <v>0.36944444444444446</v>
      </c>
      <c r="F1142" s="16">
        <f t="shared" ca="1" si="421"/>
        <v>0.3833333333333333</v>
      </c>
      <c r="G1142" s="16">
        <f t="shared" ca="1" si="421"/>
        <v>0.38680555555555557</v>
      </c>
      <c r="H1142" s="16">
        <f t="shared" ca="1" si="421"/>
        <v>0.36805555555555558</v>
      </c>
      <c r="I1142" s="16">
        <f t="shared" ca="1" si="421"/>
        <v>0.38125000000000003</v>
      </c>
      <c r="J1142" s="16" t="str">
        <f t="shared" si="421"/>
        <v xml:space="preserve">O </v>
      </c>
      <c r="K1142" s="16">
        <f t="shared" ca="1" si="421"/>
        <v>0.3833333333333333</v>
      </c>
      <c r="L1142" s="16">
        <f t="shared" ca="1" si="421"/>
        <v>0.37916666666666665</v>
      </c>
      <c r="M1142" s="16">
        <f t="shared" ca="1" si="421"/>
        <v>0.37777777777777777</v>
      </c>
      <c r="N1142" s="16">
        <f t="shared" ca="1" si="421"/>
        <v>0.3833333333333333</v>
      </c>
      <c r="O1142" s="16">
        <f t="shared" ca="1" si="421"/>
        <v>0.36736111111111108</v>
      </c>
      <c r="P1142" s="16">
        <f t="shared" ca="1" si="421"/>
        <v>0.36736111111111108</v>
      </c>
      <c r="Q1142" s="16" t="str">
        <f t="shared" si="421"/>
        <v xml:space="preserve">O </v>
      </c>
      <c r="R1142" s="16">
        <f t="shared" ca="1" si="421"/>
        <v>0.36944444444444446</v>
      </c>
      <c r="S1142" s="16">
        <f t="shared" ca="1" si="421"/>
        <v>0.38055555555555554</v>
      </c>
      <c r="T1142" s="16">
        <f t="shared" ca="1" si="421"/>
        <v>0.3840277777777778</v>
      </c>
      <c r="U1142" s="16">
        <f t="shared" ca="1" si="421"/>
        <v>0.37777777777777777</v>
      </c>
      <c r="V1142" s="16">
        <f t="shared" ca="1" si="421"/>
        <v>0.37083333333333335</v>
      </c>
      <c r="W1142" s="16">
        <f t="shared" ca="1" si="421"/>
        <v>0.38055555555555554</v>
      </c>
      <c r="X1142" s="16" t="str">
        <f t="shared" si="421"/>
        <v xml:space="preserve">O </v>
      </c>
      <c r="Y1142" s="16">
        <f t="shared" ca="1" si="421"/>
        <v>0.37291666666666662</v>
      </c>
      <c r="Z1142" s="16">
        <f t="shared" ca="1" si="421"/>
        <v>0.37708333333333338</v>
      </c>
      <c r="AA1142" s="16">
        <f t="shared" ca="1" si="421"/>
        <v>0.37708333333333338</v>
      </c>
      <c r="AB1142" s="16">
        <f t="shared" ca="1" si="421"/>
        <v>0.375</v>
      </c>
      <c r="AC1142" s="16">
        <f t="shared" ca="1" si="421"/>
        <v>0.38541666666666669</v>
      </c>
      <c r="AD1142" s="16">
        <f t="shared" ca="1" si="421"/>
        <v>0.37847222222222227</v>
      </c>
      <c r="AE1142" s="16" t="str">
        <f t="shared" si="421"/>
        <v xml:space="preserve">O </v>
      </c>
      <c r="AF1142" s="16">
        <f t="shared" ca="1" si="421"/>
        <v>0.37916666666666665</v>
      </c>
    </row>
    <row r="1143" spans="1:34" hidden="1">
      <c r="A1143" s="1" t="s">
        <v>9</v>
      </c>
      <c r="B1143" s="17">
        <v>0.58333333333333337</v>
      </c>
      <c r="C1143" s="15"/>
    </row>
    <row r="1144" spans="1:34" hidden="1">
      <c r="A1144" s="1" t="s">
        <v>11</v>
      </c>
      <c r="B1144" s="17">
        <v>0.83333333333333337</v>
      </c>
      <c r="C1144" s="15"/>
    </row>
    <row r="1145" spans="1:34" hidden="1">
      <c r="A1145" s="1" t="s">
        <v>14</v>
      </c>
      <c r="B1145" s="16">
        <v>0.375</v>
      </c>
      <c r="C1145" s="15"/>
    </row>
    <row r="1146" spans="1:34" hidden="1">
      <c r="A1146" s="1" t="s">
        <v>24</v>
      </c>
      <c r="B1146" s="16">
        <f ca="1">IF(OR(B1140="O",B1140="A"),0,VALUE(B1137))</f>
        <v>2.7777777777777779E-3</v>
      </c>
      <c r="C1146" s="16">
        <f>IF(OR(C1140="O",C1140="A"),0,VALUE(C1137))</f>
        <v>0</v>
      </c>
      <c r="D1146" s="16">
        <f ca="1">IF(OR(D1140="O",D1140="A"),0,VALUE(D1137))</f>
        <v>0</v>
      </c>
      <c r="E1146" s="16">
        <f t="shared" ref="E1146:AF1146" ca="1" si="422">IF(OR(E1140="O",E1140="A"),0,VALUE(E1137))</f>
        <v>0</v>
      </c>
      <c r="F1146" s="16">
        <f t="shared" ca="1" si="422"/>
        <v>8.3333333333333332E-3</v>
      </c>
      <c r="G1146" s="16">
        <f t="shared" ca="1" si="422"/>
        <v>1.1805555555555555E-2</v>
      </c>
      <c r="H1146" s="16">
        <f t="shared" ca="1" si="422"/>
        <v>0</v>
      </c>
      <c r="I1146" s="16">
        <f t="shared" ca="1" si="422"/>
        <v>6.2499999999999995E-3</v>
      </c>
      <c r="J1146" s="16">
        <f t="shared" si="422"/>
        <v>0</v>
      </c>
      <c r="K1146" s="16">
        <f t="shared" ca="1" si="422"/>
        <v>8.3333333333333332E-3</v>
      </c>
      <c r="L1146" s="16">
        <f t="shared" ca="1" si="422"/>
        <v>4.1666666666666666E-3</v>
      </c>
      <c r="M1146" s="16">
        <f t="shared" ca="1" si="422"/>
        <v>2.7777777777777779E-3</v>
      </c>
      <c r="N1146" s="16">
        <f t="shared" ca="1" si="422"/>
        <v>8.3333333333333332E-3</v>
      </c>
      <c r="O1146" s="16">
        <f t="shared" ca="1" si="422"/>
        <v>0</v>
      </c>
      <c r="P1146" s="16">
        <f t="shared" ca="1" si="422"/>
        <v>0</v>
      </c>
      <c r="Q1146" s="16">
        <f t="shared" si="422"/>
        <v>0</v>
      </c>
      <c r="R1146" s="16">
        <f t="shared" ca="1" si="422"/>
        <v>0</v>
      </c>
      <c r="S1146" s="16">
        <f t="shared" ca="1" si="422"/>
        <v>5.5555555555555558E-3</v>
      </c>
      <c r="T1146" s="16">
        <f t="shared" ca="1" si="422"/>
        <v>9.0277777777777787E-3</v>
      </c>
      <c r="U1146" s="16">
        <f t="shared" ca="1" si="422"/>
        <v>2.7777777777777779E-3</v>
      </c>
      <c r="V1146" s="16">
        <f t="shared" ca="1" si="422"/>
        <v>0</v>
      </c>
      <c r="W1146" s="16">
        <f t="shared" ca="1" si="422"/>
        <v>5.5555555555555558E-3</v>
      </c>
      <c r="X1146" s="16">
        <f t="shared" si="422"/>
        <v>0</v>
      </c>
      <c r="Y1146" s="16">
        <f t="shared" ca="1" si="422"/>
        <v>0</v>
      </c>
      <c r="Z1146" s="16">
        <f t="shared" ca="1" si="422"/>
        <v>2.0833333333333333E-3</v>
      </c>
      <c r="AA1146" s="16">
        <f t="shared" ca="1" si="422"/>
        <v>2.0833333333333333E-3</v>
      </c>
      <c r="AB1146" s="16">
        <f t="shared" ca="1" si="422"/>
        <v>0</v>
      </c>
      <c r="AC1146" s="16">
        <f t="shared" ca="1" si="422"/>
        <v>1.0416666666666666E-2</v>
      </c>
      <c r="AD1146" s="16">
        <f t="shared" ca="1" si="422"/>
        <v>3.472222222222222E-3</v>
      </c>
      <c r="AE1146" s="16">
        <f t="shared" si="422"/>
        <v>0</v>
      </c>
      <c r="AF1146" s="16">
        <f t="shared" ca="1" si="422"/>
        <v>4.1666666666666666E-3</v>
      </c>
      <c r="AH1146" s="24">
        <f ca="1">SUM(B1146:AF1146)</f>
        <v>9.791666666666668E-2</v>
      </c>
    </row>
    <row r="1147" spans="1:34" hidden="1">
      <c r="B1147" s="16">
        <f ca="1">IF(OR(B1140="O",B1140="A"),0,VALUE(B1136))</f>
        <v>0.33819444444444446</v>
      </c>
      <c r="C1147" s="16">
        <f>IF(OR(C1140="O",C1140="A"),0,VALUE(C1136))</f>
        <v>0</v>
      </c>
      <c r="D1147" s="16">
        <f ca="1">IF(OR(D1140="O",D1140="A"),0,VALUE(D1136))</f>
        <v>0.3430555555555555</v>
      </c>
      <c r="E1147" s="16">
        <f t="shared" ref="E1147:AF1147" ca="1" si="423">IF(OR(E1140="O",E1140="A"),0,VALUE(E1136))</f>
        <v>0.35069444444444442</v>
      </c>
      <c r="F1147" s="16">
        <f t="shared" ca="1" si="423"/>
        <v>0.32569444444444445</v>
      </c>
      <c r="G1147" s="16">
        <f t="shared" ca="1" si="423"/>
        <v>0.32708333333333334</v>
      </c>
      <c r="H1147" s="16">
        <f t="shared" ca="1" si="423"/>
        <v>0.35138888888888892</v>
      </c>
      <c r="I1147" s="16">
        <f t="shared" ca="1" si="423"/>
        <v>0.33402777777777781</v>
      </c>
      <c r="J1147" s="16">
        <f t="shared" si="423"/>
        <v>0</v>
      </c>
      <c r="K1147" s="16">
        <f t="shared" ca="1" si="423"/>
        <v>0.3298611111111111</v>
      </c>
      <c r="L1147" s="16">
        <f t="shared" ca="1" si="423"/>
        <v>0.33749999999999997</v>
      </c>
      <c r="M1147" s="16">
        <f t="shared" ca="1" si="423"/>
        <v>0.33819444444444446</v>
      </c>
      <c r="N1147" s="16">
        <f t="shared" ca="1" si="423"/>
        <v>0.32847222222222222</v>
      </c>
      <c r="O1147" s="16">
        <f t="shared" ca="1" si="423"/>
        <v>0.35069444444444442</v>
      </c>
      <c r="P1147" s="16">
        <f t="shared" ca="1" si="423"/>
        <v>0.34722222222222227</v>
      </c>
      <c r="Q1147" s="16">
        <f t="shared" si="423"/>
        <v>0</v>
      </c>
      <c r="R1147" s="16">
        <f t="shared" ca="1" si="423"/>
        <v>0.34722222222222227</v>
      </c>
      <c r="S1147" s="16">
        <f t="shared" ca="1" si="423"/>
        <v>0.32916666666666666</v>
      </c>
      <c r="T1147" s="16">
        <f t="shared" ca="1" si="423"/>
        <v>0.33402777777777781</v>
      </c>
      <c r="U1147" s="16">
        <f t="shared" ca="1" si="423"/>
        <v>0.34236111111111112</v>
      </c>
      <c r="V1147" s="16">
        <f t="shared" ca="1" si="423"/>
        <v>0.33749999999999997</v>
      </c>
      <c r="W1147" s="16">
        <f t="shared" ca="1" si="423"/>
        <v>0.33888888888888885</v>
      </c>
      <c r="X1147" s="16">
        <f t="shared" si="423"/>
        <v>0</v>
      </c>
      <c r="Y1147" s="16">
        <f t="shared" ca="1" si="423"/>
        <v>0.34652777777777777</v>
      </c>
      <c r="Z1147" s="16">
        <f t="shared" ca="1" si="423"/>
        <v>0.33958333333333335</v>
      </c>
      <c r="AA1147" s="16">
        <f t="shared" ca="1" si="423"/>
        <v>0.33333333333333331</v>
      </c>
      <c r="AB1147" s="16">
        <f t="shared" ca="1" si="423"/>
        <v>0.34027777777777773</v>
      </c>
      <c r="AC1147" s="16">
        <f t="shared" ca="1" si="423"/>
        <v>0.3298611111111111</v>
      </c>
      <c r="AD1147" s="16">
        <f t="shared" ca="1" si="423"/>
        <v>0.3298611111111111</v>
      </c>
      <c r="AE1147" s="16">
        <f t="shared" si="423"/>
        <v>0</v>
      </c>
      <c r="AF1147" s="16">
        <f t="shared" ca="1" si="423"/>
        <v>0.33333333333333331</v>
      </c>
      <c r="AG1147" s="16"/>
      <c r="AH1147" s="24">
        <f ca="1">SUM(B1147:AF1147)</f>
        <v>8.7840277777777764</v>
      </c>
    </row>
    <row r="1153" spans="1:35" ht="15" customHeight="1">
      <c r="A1153" s="47" t="str">
        <f>Entry!A57</f>
        <v>MR. AMIT YADAV</v>
      </c>
      <c r="B1153" s="47"/>
      <c r="C1153" s="47"/>
      <c r="D1153" s="47"/>
      <c r="E1153" s="47"/>
      <c r="F1153" s="47"/>
      <c r="G1153" s="47"/>
      <c r="H1153" s="48" t="s">
        <v>15</v>
      </c>
      <c r="I1153" s="48"/>
      <c r="J1153" s="48"/>
      <c r="K1153" s="48"/>
      <c r="L1153" s="26">
        <f ca="1">AH1169</f>
        <v>9.8784722222222214</v>
      </c>
      <c r="M1153" s="23" t="s">
        <v>16</v>
      </c>
      <c r="N1153" s="48" t="s">
        <v>17</v>
      </c>
      <c r="O1153" s="48"/>
      <c r="P1153" s="23">
        <v>0</v>
      </c>
      <c r="Q1153" s="23" t="s">
        <v>18</v>
      </c>
      <c r="R1153" s="48" t="s">
        <v>19</v>
      </c>
      <c r="S1153" s="48"/>
      <c r="T1153" s="23">
        <f>AI1155</f>
        <v>26</v>
      </c>
      <c r="U1153" s="48" t="s">
        <v>20</v>
      </c>
      <c r="V1153" s="48"/>
      <c r="W1153" s="23">
        <f>AI1156</f>
        <v>0</v>
      </c>
      <c r="X1153" s="48" t="s">
        <v>21</v>
      </c>
      <c r="Y1153" s="48"/>
      <c r="Z1153" s="23">
        <f>AI1157</f>
        <v>5</v>
      </c>
      <c r="AA1153" s="49" t="s">
        <v>26</v>
      </c>
      <c r="AB1153" s="49"/>
      <c r="AC1153" s="49"/>
      <c r="AD1153" s="49"/>
      <c r="AE1153" s="22"/>
      <c r="AF1153" s="22"/>
      <c r="AG1153" s="22"/>
    </row>
    <row r="1154" spans="1:35" ht="14.25" customHeight="1">
      <c r="A1154" s="25"/>
      <c r="B1154" s="25"/>
      <c r="C1154" s="25"/>
      <c r="D1154" s="25"/>
      <c r="E1154" s="25"/>
      <c r="F1154" s="25"/>
      <c r="G1154" s="25"/>
      <c r="H1154" s="50" t="s">
        <v>23</v>
      </c>
      <c r="I1154" s="50"/>
      <c r="J1154" s="50"/>
      <c r="K1154" s="27">
        <f ca="1">AH1168</f>
        <v>7.2916666666666657E-2</v>
      </c>
      <c r="L1154" s="51" t="s">
        <v>25</v>
      </c>
      <c r="M1154" s="51"/>
      <c r="N1154" s="28">
        <v>0</v>
      </c>
      <c r="O1154" s="29"/>
      <c r="P1154" s="29"/>
      <c r="Q1154" s="29"/>
      <c r="R1154" s="29"/>
      <c r="S1154" s="29"/>
      <c r="T1154" s="29"/>
      <c r="U1154" s="29"/>
      <c r="V1154" s="29"/>
      <c r="W1154" s="29"/>
      <c r="X1154" s="29"/>
      <c r="Y1154" s="29"/>
      <c r="Z1154" s="29"/>
      <c r="AA1154" s="29"/>
      <c r="AB1154" s="29"/>
      <c r="AC1154" s="29"/>
      <c r="AD1154" s="29"/>
      <c r="AE1154" s="20"/>
      <c r="AF1154" s="20"/>
      <c r="AG1154" s="20"/>
    </row>
    <row r="1155" spans="1:35" ht="12.2" customHeight="1">
      <c r="A1155" s="10" t="s">
        <v>12</v>
      </c>
      <c r="B1155" s="5" t="str">
        <f>IF(B1162="M","P",IF(B1162="E","P",IF(B1162="N","P",IF(B1162="GS","P",IF(B1162="O","O","A")))))</f>
        <v>P</v>
      </c>
      <c r="C1155" s="5" t="str">
        <f t="shared" ref="C1155:AF1155" si="424">IF(C1162="M","P",IF(C1162="E","P",IF(C1162="N","P",IF(C1162="GS","P",IF(C1162="O","O","A")))))</f>
        <v>P</v>
      </c>
      <c r="D1155" s="5" t="str">
        <f t="shared" si="424"/>
        <v>O</v>
      </c>
      <c r="E1155" s="5" t="str">
        <f t="shared" si="424"/>
        <v>P</v>
      </c>
      <c r="F1155" s="5" t="str">
        <f t="shared" si="424"/>
        <v>P</v>
      </c>
      <c r="G1155" s="5" t="str">
        <f t="shared" si="424"/>
        <v>P</v>
      </c>
      <c r="H1155" s="5" t="str">
        <f t="shared" si="424"/>
        <v>P</v>
      </c>
      <c r="I1155" s="5" t="str">
        <f t="shared" si="424"/>
        <v>P</v>
      </c>
      <c r="J1155" s="5" t="str">
        <f t="shared" si="424"/>
        <v>P</v>
      </c>
      <c r="K1155" s="5" t="str">
        <f t="shared" si="424"/>
        <v>O</v>
      </c>
      <c r="L1155" s="5" t="str">
        <f t="shared" si="424"/>
        <v>P</v>
      </c>
      <c r="M1155" s="5" t="str">
        <f t="shared" si="424"/>
        <v>P</v>
      </c>
      <c r="N1155" s="5" t="str">
        <f t="shared" si="424"/>
        <v>P</v>
      </c>
      <c r="O1155" s="5" t="str">
        <f t="shared" si="424"/>
        <v>P</v>
      </c>
      <c r="P1155" s="5" t="str">
        <f t="shared" si="424"/>
        <v>P</v>
      </c>
      <c r="Q1155" s="5" t="str">
        <f t="shared" si="424"/>
        <v>P</v>
      </c>
      <c r="R1155" s="5" t="str">
        <f t="shared" si="424"/>
        <v>O</v>
      </c>
      <c r="S1155" s="5" t="str">
        <f t="shared" si="424"/>
        <v>P</v>
      </c>
      <c r="T1155" s="5" t="str">
        <f t="shared" si="424"/>
        <v>P</v>
      </c>
      <c r="U1155" s="5" t="str">
        <f t="shared" si="424"/>
        <v>P</v>
      </c>
      <c r="V1155" s="5" t="str">
        <f t="shared" si="424"/>
        <v>P</v>
      </c>
      <c r="W1155" s="5" t="str">
        <f t="shared" si="424"/>
        <v>P</v>
      </c>
      <c r="X1155" s="5" t="str">
        <f t="shared" si="424"/>
        <v>P</v>
      </c>
      <c r="Y1155" s="5" t="str">
        <f t="shared" si="424"/>
        <v>O</v>
      </c>
      <c r="Z1155" s="5" t="str">
        <f t="shared" si="424"/>
        <v>P</v>
      </c>
      <c r="AA1155" s="5" t="str">
        <f t="shared" si="424"/>
        <v>P</v>
      </c>
      <c r="AB1155" s="5" t="str">
        <f t="shared" si="424"/>
        <v>P</v>
      </c>
      <c r="AC1155" s="5" t="str">
        <f t="shared" si="424"/>
        <v>P</v>
      </c>
      <c r="AD1155" s="5" t="str">
        <f t="shared" si="424"/>
        <v>P</v>
      </c>
      <c r="AE1155" s="5" t="str">
        <f t="shared" si="424"/>
        <v>P</v>
      </c>
      <c r="AF1155" s="5" t="str">
        <f t="shared" si="424"/>
        <v>O</v>
      </c>
      <c r="AH1155" s="2" t="s">
        <v>1</v>
      </c>
      <c r="AI1155" s="1">
        <f>COUNTIF(B1155:AF1155,"P")</f>
        <v>26</v>
      </c>
    </row>
    <row r="1156" spans="1:35" ht="12.2" customHeight="1">
      <c r="A1156" s="11" t="s">
        <v>2</v>
      </c>
      <c r="B1156" s="3" t="str">
        <f ca="1">IF(B1162="M",TEXT(7.8/24+RAND()*(8.3/24-7.8/24),"HH:MM"),(IF(B1162="E",TEXT(13.8/24+RAND()*(14.3/24-13.8/24),"HH:MM"),IF(B1162="GS",TEXT(8.8/24+RAND()*(9.3/24-8.8/24),"HH:MM"),IF(B1162="N",TEXT(19.8/24+RAND()*(20.3/24-19.8/24),"HH:MM"),"")))))</f>
        <v>08:07</v>
      </c>
      <c r="C1156" s="3" t="str">
        <f t="shared" ref="C1156:AF1156" ca="1" si="425">IF(C1162="M",TEXT(7.8/24+RAND()*(8.3/24-7.8/24),"HH:MM"),(IF(C1162="E",TEXT(13.8/24+RAND()*(14.3/24-13.8/24),"HH:MM"),IF(C1162="GS",TEXT(8.8/24+RAND()*(9.3/24-8.8/24),"HH:MM"),IF(C1162="N",TEXT(19.8/24+RAND()*(20.3/24-19.8/24),"HH:MM"),"")))))</f>
        <v>07:52</v>
      </c>
      <c r="D1156" s="3" t="str">
        <f t="shared" ca="1" si="425"/>
        <v/>
      </c>
      <c r="E1156" s="3" t="str">
        <f t="shared" ca="1" si="425"/>
        <v>08:02</v>
      </c>
      <c r="F1156" s="3" t="str">
        <f t="shared" ca="1" si="425"/>
        <v>07:59</v>
      </c>
      <c r="G1156" s="3" t="str">
        <f t="shared" ca="1" si="425"/>
        <v>07:59</v>
      </c>
      <c r="H1156" s="3" t="str">
        <f t="shared" ca="1" si="425"/>
        <v>07:54</v>
      </c>
      <c r="I1156" s="3" t="str">
        <f t="shared" ca="1" si="425"/>
        <v>08:14</v>
      </c>
      <c r="J1156" s="3" t="str">
        <f t="shared" ca="1" si="425"/>
        <v>08:10</v>
      </c>
      <c r="K1156" s="3" t="str">
        <f t="shared" ca="1" si="425"/>
        <v/>
      </c>
      <c r="L1156" s="3" t="str">
        <f t="shared" ca="1" si="425"/>
        <v>07:51</v>
      </c>
      <c r="M1156" s="3" t="str">
        <f t="shared" ca="1" si="425"/>
        <v>08:01</v>
      </c>
      <c r="N1156" s="3" t="str">
        <f t="shared" ca="1" si="425"/>
        <v>08:09</v>
      </c>
      <c r="O1156" s="3" t="str">
        <f t="shared" ca="1" si="425"/>
        <v>07:50</v>
      </c>
      <c r="P1156" s="3" t="str">
        <f t="shared" ca="1" si="425"/>
        <v>08:07</v>
      </c>
      <c r="Q1156" s="3" t="str">
        <f t="shared" ca="1" si="425"/>
        <v>08:02</v>
      </c>
      <c r="R1156" s="3" t="str">
        <f t="shared" ca="1" si="425"/>
        <v/>
      </c>
      <c r="S1156" s="3" t="str">
        <f t="shared" ca="1" si="425"/>
        <v>08:04</v>
      </c>
      <c r="T1156" s="3" t="str">
        <f t="shared" ca="1" si="425"/>
        <v>07:55</v>
      </c>
      <c r="U1156" s="3" t="str">
        <f t="shared" ca="1" si="425"/>
        <v>08:07</v>
      </c>
      <c r="V1156" s="3" t="str">
        <f t="shared" ca="1" si="425"/>
        <v>08:16</v>
      </c>
      <c r="W1156" s="3" t="str">
        <f t="shared" ca="1" si="425"/>
        <v>08:13</v>
      </c>
      <c r="X1156" s="3" t="str">
        <f t="shared" ca="1" si="425"/>
        <v>07:50</v>
      </c>
      <c r="Y1156" s="3" t="str">
        <f t="shared" ca="1" si="425"/>
        <v/>
      </c>
      <c r="Z1156" s="3" t="str">
        <f t="shared" ca="1" si="425"/>
        <v>07:52</v>
      </c>
      <c r="AA1156" s="3" t="str">
        <f t="shared" ca="1" si="425"/>
        <v>08:13</v>
      </c>
      <c r="AB1156" s="3" t="str">
        <f t="shared" ca="1" si="425"/>
        <v>07:55</v>
      </c>
      <c r="AC1156" s="3" t="str">
        <f t="shared" ca="1" si="425"/>
        <v>07:50</v>
      </c>
      <c r="AD1156" s="3" t="str">
        <f t="shared" ca="1" si="425"/>
        <v>07:54</v>
      </c>
      <c r="AE1156" s="3" t="str">
        <f t="shared" ca="1" si="425"/>
        <v>07:58</v>
      </c>
      <c r="AF1156" s="3" t="str">
        <f t="shared" ca="1" si="425"/>
        <v/>
      </c>
      <c r="AH1156" s="2" t="s">
        <v>3</v>
      </c>
      <c r="AI1156" s="1">
        <f>COUNTIF(B1155:AF1155,"A")</f>
        <v>0</v>
      </c>
    </row>
    <row r="1157" spans="1:35" ht="12.2" customHeight="1">
      <c r="A1157" s="11" t="s">
        <v>4</v>
      </c>
      <c r="B1157" s="3" t="str">
        <f ca="1">IF(B1162="M",TEXT(17/24+RAND()*(17.3/24-17/24),"HH:MM"),(IF(B1162="E",TEXT(20/24+RAND()*(20.3/24-20/24),"HH:MM"),IF(B1162="N",TEXT(8/24+RAND()*(8.3/24-8/24),"HH:MM"),IF(B1162="GS",TEXT(17/24+RAND()*(17.3/24-17/24),"HH:MM"),"")))))</f>
        <v>17:16</v>
      </c>
      <c r="C1157" s="3" t="str">
        <f t="shared" ref="C1157:AF1157" ca="1" si="426">IF(C1162="M",TEXT(17/24+RAND()*(17.3/24-17/24),"HH:MM"),(IF(C1162="E",TEXT(20/24+RAND()*(20.3/24-20/24),"HH:MM"),IF(C1162="N",TEXT(8/24+RAND()*(8.3/24-8/24),"HH:MM"),IF(C1162="GS",TEXT(17/24+RAND()*(17.3/24-17/24),"HH:MM"),"")))))</f>
        <v>17:00</v>
      </c>
      <c r="D1157" s="3" t="str">
        <f t="shared" ca="1" si="426"/>
        <v/>
      </c>
      <c r="E1157" s="3" t="str">
        <f t="shared" ca="1" si="426"/>
        <v>17:04</v>
      </c>
      <c r="F1157" s="3" t="str">
        <f t="shared" ca="1" si="426"/>
        <v>17:14</v>
      </c>
      <c r="G1157" s="3" t="str">
        <f t="shared" ca="1" si="426"/>
        <v>17:12</v>
      </c>
      <c r="H1157" s="3" t="str">
        <f t="shared" ca="1" si="426"/>
        <v>17:00</v>
      </c>
      <c r="I1157" s="3" t="str">
        <f t="shared" ca="1" si="426"/>
        <v>17:05</v>
      </c>
      <c r="J1157" s="3" t="str">
        <f t="shared" ca="1" si="426"/>
        <v>17:07</v>
      </c>
      <c r="K1157" s="3" t="str">
        <f t="shared" ca="1" si="426"/>
        <v/>
      </c>
      <c r="L1157" s="3" t="str">
        <f t="shared" ca="1" si="426"/>
        <v>17:10</v>
      </c>
      <c r="M1157" s="3" t="str">
        <f t="shared" ca="1" si="426"/>
        <v>17:11</v>
      </c>
      <c r="N1157" s="3" t="str">
        <f t="shared" ca="1" si="426"/>
        <v>17:05</v>
      </c>
      <c r="O1157" s="3" t="str">
        <f t="shared" ca="1" si="426"/>
        <v>17:13</v>
      </c>
      <c r="P1157" s="3" t="str">
        <f t="shared" ca="1" si="426"/>
        <v>17:03</v>
      </c>
      <c r="Q1157" s="3" t="str">
        <f t="shared" ca="1" si="426"/>
        <v>17:03</v>
      </c>
      <c r="R1157" s="3" t="str">
        <f t="shared" ca="1" si="426"/>
        <v/>
      </c>
      <c r="S1157" s="3" t="str">
        <f t="shared" ca="1" si="426"/>
        <v>17:13</v>
      </c>
      <c r="T1157" s="3" t="str">
        <f t="shared" ca="1" si="426"/>
        <v>17:01</v>
      </c>
      <c r="U1157" s="3" t="str">
        <f t="shared" ca="1" si="426"/>
        <v>17:15</v>
      </c>
      <c r="V1157" s="3" t="str">
        <f t="shared" ca="1" si="426"/>
        <v>17:07</v>
      </c>
      <c r="W1157" s="3" t="str">
        <f t="shared" ca="1" si="426"/>
        <v>17:05</v>
      </c>
      <c r="X1157" s="3" t="str">
        <f t="shared" ca="1" si="426"/>
        <v>17:07</v>
      </c>
      <c r="Y1157" s="3" t="str">
        <f t="shared" ca="1" si="426"/>
        <v/>
      </c>
      <c r="Z1157" s="3" t="str">
        <f t="shared" ca="1" si="426"/>
        <v>17:08</v>
      </c>
      <c r="AA1157" s="3" t="str">
        <f t="shared" ca="1" si="426"/>
        <v>17:08</v>
      </c>
      <c r="AB1157" s="3" t="str">
        <f t="shared" ca="1" si="426"/>
        <v>17:07</v>
      </c>
      <c r="AC1157" s="3" t="str">
        <f t="shared" ca="1" si="426"/>
        <v>17:01</v>
      </c>
      <c r="AD1157" s="3" t="str">
        <f t="shared" ca="1" si="426"/>
        <v>17:17</v>
      </c>
      <c r="AE1157" s="3" t="str">
        <f t="shared" ca="1" si="426"/>
        <v>17:17</v>
      </c>
      <c r="AF1157" s="3" t="str">
        <f t="shared" ca="1" si="426"/>
        <v/>
      </c>
      <c r="AH1157" s="1" t="s">
        <v>22</v>
      </c>
      <c r="AI1157" s="1">
        <f>COUNTIF(B1162:AF1162,"O")</f>
        <v>5</v>
      </c>
    </row>
    <row r="1158" spans="1:35" ht="12.2" customHeight="1">
      <c r="A1158" s="11" t="s">
        <v>5</v>
      </c>
      <c r="B1158" s="3" t="str">
        <f ca="1">IF(B1162="M",TEXT(B1157-B1156,"H:MM"),IF(B1162="E",TEXT(B1157-B1156,"H:MM"),IF(B1162="N",TEXT(B1157+24-B1156+30,"H:MM"),IF(B1162="GS",TEXT(B1157-B1156,"H:MM"),""))))</f>
        <v>9:09</v>
      </c>
      <c r="C1158" s="3" t="str">
        <f t="shared" ref="C1158:AF1158" ca="1" si="427">IF(C1162="M",TEXT(C1157-C1156,"H:MM"),IF(C1162="E",TEXT(C1157-C1156,"H:MM"),IF(C1162="N",TEXT(C1157+24-C1156+30,"H:MM"),IF(C1162="GS",TEXT(C1157-C1156,"H:MM"),""))))</f>
        <v>9:08</v>
      </c>
      <c r="D1158" s="3" t="str">
        <f t="shared" si="427"/>
        <v/>
      </c>
      <c r="E1158" s="3" t="str">
        <f t="shared" ca="1" si="427"/>
        <v>9:02</v>
      </c>
      <c r="F1158" s="3" t="str">
        <f t="shared" ca="1" si="427"/>
        <v>9:15</v>
      </c>
      <c r="G1158" s="3" t="str">
        <f t="shared" ca="1" si="427"/>
        <v>9:13</v>
      </c>
      <c r="H1158" s="3" t="str">
        <f t="shared" ca="1" si="427"/>
        <v>9:06</v>
      </c>
      <c r="I1158" s="3" t="str">
        <f t="shared" ca="1" si="427"/>
        <v>8:51</v>
      </c>
      <c r="J1158" s="3" t="str">
        <f t="shared" ca="1" si="427"/>
        <v>8:57</v>
      </c>
      <c r="K1158" s="3" t="str">
        <f t="shared" si="427"/>
        <v/>
      </c>
      <c r="L1158" s="3" t="str">
        <f t="shared" ca="1" si="427"/>
        <v>9:19</v>
      </c>
      <c r="M1158" s="3" t="str">
        <f t="shared" ca="1" si="427"/>
        <v>9:10</v>
      </c>
      <c r="N1158" s="3" t="str">
        <f t="shared" ca="1" si="427"/>
        <v>8:56</v>
      </c>
      <c r="O1158" s="3" t="str">
        <f t="shared" ca="1" si="427"/>
        <v>9:23</v>
      </c>
      <c r="P1158" s="3" t="str">
        <f t="shared" ca="1" si="427"/>
        <v>8:56</v>
      </c>
      <c r="Q1158" s="3" t="str">
        <f t="shared" ca="1" si="427"/>
        <v>9:01</v>
      </c>
      <c r="R1158" s="3" t="str">
        <f t="shared" si="427"/>
        <v/>
      </c>
      <c r="S1158" s="3" t="str">
        <f t="shared" ca="1" si="427"/>
        <v>9:09</v>
      </c>
      <c r="T1158" s="3" t="str">
        <f t="shared" ca="1" si="427"/>
        <v>9:06</v>
      </c>
      <c r="U1158" s="3" t="str">
        <f t="shared" ca="1" si="427"/>
        <v>9:08</v>
      </c>
      <c r="V1158" s="3" t="str">
        <f t="shared" ca="1" si="427"/>
        <v>8:51</v>
      </c>
      <c r="W1158" s="3" t="str">
        <f t="shared" ca="1" si="427"/>
        <v>8:52</v>
      </c>
      <c r="X1158" s="3" t="str">
        <f t="shared" ca="1" si="427"/>
        <v>9:17</v>
      </c>
      <c r="Y1158" s="3" t="str">
        <f t="shared" si="427"/>
        <v/>
      </c>
      <c r="Z1158" s="3" t="str">
        <f t="shared" ca="1" si="427"/>
        <v>9:16</v>
      </c>
      <c r="AA1158" s="3" t="str">
        <f t="shared" ca="1" si="427"/>
        <v>8:55</v>
      </c>
      <c r="AB1158" s="3" t="str">
        <f t="shared" ca="1" si="427"/>
        <v>9:12</v>
      </c>
      <c r="AC1158" s="3" t="str">
        <f t="shared" ca="1" si="427"/>
        <v>9:11</v>
      </c>
      <c r="AD1158" s="3" t="str">
        <f t="shared" ca="1" si="427"/>
        <v>9:23</v>
      </c>
      <c r="AE1158" s="3" t="str">
        <f t="shared" ca="1" si="427"/>
        <v>9:19</v>
      </c>
      <c r="AF1158" s="3" t="str">
        <f t="shared" si="427"/>
        <v/>
      </c>
      <c r="AH1158" s="1" t="s">
        <v>27</v>
      </c>
      <c r="AI1158" s="1">
        <f ca="1">COUNTIF(B1159:AF1159,(B1159:AF1159)&gt;0)</f>
        <v>0</v>
      </c>
    </row>
    <row r="1159" spans="1:35" ht="12.2" customHeight="1">
      <c r="A1159" s="11" t="s">
        <v>6</v>
      </c>
      <c r="B1159" s="6" t="str">
        <f ca="1">IF(AND(B1162="GS",B1164&gt;$B$19),TEXT(B1164-$B$19,"HH:MM"),IF(AND(B1162="M",B1164&gt;$B$15),TEXT(B1164-$B$15,"HH:MM"),IF(AND(B1162="E",B1164&gt;$B$17),TEXT(B1164-$B$17,"HH:MM"),IF(AND(B1162="N",B1164&gt;$B$18),TEXT(B1164-$B$18,"HH:MM"),IF(OR(B1162="O",B1162="A"),"",0)))))</f>
        <v>00:07</v>
      </c>
      <c r="C1159" s="6">
        <f ca="1">IF(AND(C1162="GS",C1164&gt;$B$19),TEXT(C1164-$B$19,"HH:MM"),IF(AND(C1162="M",C1164&gt;$B$15),TEXT(C1164-$B$15,"HH:MM"),IF(AND(C1162="E",C1164&gt;$B$17),TEXT(C1164-$B$17,"HH:MM"),IF(AND(C1162="N",C1164&gt;$B$18),TEXT(C1164-$B$18,"HH:MM"),IF(OR(C1162="O",C1162="A"),"",0)))))</f>
        <v>0</v>
      </c>
      <c r="D1159" s="6" t="str">
        <f>IF(AND(D1162="GS",D1164&gt;$B$19),TEXT(D1164-$B$19,"HH:MM"),IF(AND(D1162="M",D1164&gt;$B$15),TEXT(D1164-$B$15,"HH:MM"),IF(AND(D1162="E",D1164&gt;$B$17),TEXT(D1164-$B$17,"HH:MM"),IF(AND(D1162="N",D1164&gt;$B$18),TEXT(D1164-$B$18,"HH:MM"),IF(OR(D1162="O",D1162="A"),"",0)))))</f>
        <v/>
      </c>
      <c r="E1159" s="6" t="str">
        <f t="shared" ref="E1159:AF1159" ca="1" si="428">IF(AND(E1162="GS",E1164&gt;$B$19),TEXT(E1164-$B$19,"HH:MM"),IF(AND(E1162="M",E1164&gt;$B$15),TEXT(E1164-$B$15,"HH:MM"),IF(AND(E1162="E",E1164&gt;$B$17),TEXT(E1164-$B$17,"HH:MM"),IF(AND(E1162="N",E1164&gt;$B$18),TEXT(E1164-$B$18,"HH:MM"),IF(OR(E1162="O",E1162="A"),"",0)))))</f>
        <v>00:02</v>
      </c>
      <c r="F1159" s="6">
        <f t="shared" ca="1" si="428"/>
        <v>0</v>
      </c>
      <c r="G1159" s="6">
        <f t="shared" ca="1" si="428"/>
        <v>0</v>
      </c>
      <c r="H1159" s="6">
        <f t="shared" ca="1" si="428"/>
        <v>0</v>
      </c>
      <c r="I1159" s="6" t="str">
        <f t="shared" ca="1" si="428"/>
        <v>00:14</v>
      </c>
      <c r="J1159" s="6" t="str">
        <f t="shared" ca="1" si="428"/>
        <v>00:10</v>
      </c>
      <c r="K1159" s="6" t="str">
        <f t="shared" si="428"/>
        <v/>
      </c>
      <c r="L1159" s="6">
        <f t="shared" ca="1" si="428"/>
        <v>0</v>
      </c>
      <c r="M1159" s="6" t="str">
        <f t="shared" ca="1" si="428"/>
        <v>00:01</v>
      </c>
      <c r="N1159" s="6" t="str">
        <f t="shared" ca="1" si="428"/>
        <v>00:09</v>
      </c>
      <c r="O1159" s="6">
        <f t="shared" ca="1" si="428"/>
        <v>0</v>
      </c>
      <c r="P1159" s="6" t="str">
        <f t="shared" ca="1" si="428"/>
        <v>00:07</v>
      </c>
      <c r="Q1159" s="6" t="str">
        <f t="shared" ca="1" si="428"/>
        <v>00:02</v>
      </c>
      <c r="R1159" s="6" t="str">
        <f t="shared" si="428"/>
        <v/>
      </c>
      <c r="S1159" s="6" t="str">
        <f t="shared" ca="1" si="428"/>
        <v>00:04</v>
      </c>
      <c r="T1159" s="6">
        <f t="shared" ca="1" si="428"/>
        <v>0</v>
      </c>
      <c r="U1159" s="6" t="str">
        <f t="shared" ca="1" si="428"/>
        <v>00:07</v>
      </c>
      <c r="V1159" s="6" t="str">
        <f t="shared" ca="1" si="428"/>
        <v>00:16</v>
      </c>
      <c r="W1159" s="6" t="str">
        <f t="shared" ca="1" si="428"/>
        <v>00:13</v>
      </c>
      <c r="X1159" s="6">
        <f t="shared" ca="1" si="428"/>
        <v>0</v>
      </c>
      <c r="Y1159" s="6" t="str">
        <f t="shared" si="428"/>
        <v/>
      </c>
      <c r="Z1159" s="6">
        <f t="shared" ca="1" si="428"/>
        <v>0</v>
      </c>
      <c r="AA1159" s="6" t="str">
        <f t="shared" ca="1" si="428"/>
        <v>00:13</v>
      </c>
      <c r="AB1159" s="6">
        <f t="shared" ca="1" si="428"/>
        <v>0</v>
      </c>
      <c r="AC1159" s="6">
        <f t="shared" ca="1" si="428"/>
        <v>0</v>
      </c>
      <c r="AD1159" s="6">
        <f t="shared" ca="1" si="428"/>
        <v>0</v>
      </c>
      <c r="AE1159" s="6">
        <f t="shared" ca="1" si="428"/>
        <v>0</v>
      </c>
      <c r="AF1159" s="6" t="str">
        <f t="shared" si="428"/>
        <v/>
      </c>
    </row>
    <row r="1160" spans="1:35" ht="12.2" customHeight="1">
      <c r="A1160" s="12" t="s">
        <v>7</v>
      </c>
      <c r="B1160" s="7"/>
      <c r="C1160" s="7"/>
      <c r="D1160" s="8"/>
      <c r="E1160" s="7"/>
      <c r="F1160" s="7"/>
      <c r="G1160" s="7"/>
      <c r="H1160" s="8"/>
      <c r="I1160" s="8"/>
      <c r="J1160" s="7"/>
      <c r="K1160" s="7"/>
      <c r="L1160" s="7"/>
      <c r="M1160" s="7"/>
      <c r="N1160" s="7"/>
      <c r="O1160" s="7"/>
      <c r="P1160" s="7"/>
      <c r="Q1160" s="7"/>
      <c r="R1160" s="8"/>
      <c r="S1160" s="7"/>
      <c r="T1160" s="7"/>
      <c r="U1160" s="7"/>
      <c r="V1160" s="7"/>
      <c r="W1160" s="7"/>
      <c r="X1160" s="7"/>
      <c r="Y1160" s="8"/>
      <c r="Z1160" s="7"/>
      <c r="AA1160" s="8"/>
      <c r="AB1160" s="7"/>
      <c r="AC1160" s="8"/>
      <c r="AD1160" s="8"/>
      <c r="AE1160" s="8"/>
      <c r="AF1160" s="8"/>
    </row>
    <row r="1161" spans="1:35" ht="12.2" customHeight="1">
      <c r="A1161" s="13" t="s">
        <v>8</v>
      </c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/>
      <c r="AC1161" s="9"/>
      <c r="AD1161" s="9"/>
      <c r="AE1161" s="9"/>
      <c r="AF1161" s="9"/>
    </row>
    <row r="1162" spans="1:35" ht="18.75" customHeight="1">
      <c r="A1162" s="14" t="s">
        <v>13</v>
      </c>
      <c r="B1162" s="4" t="str">
        <f>Entry!B57</f>
        <v>M</v>
      </c>
      <c r="C1162" s="4" t="str">
        <f>Entry!C57</f>
        <v>M</v>
      </c>
      <c r="D1162" s="4" t="str">
        <f>Entry!D57</f>
        <v>O</v>
      </c>
      <c r="E1162" s="4" t="str">
        <f>Entry!E57</f>
        <v>M</v>
      </c>
      <c r="F1162" s="4" t="str">
        <f>Entry!F57</f>
        <v>M</v>
      </c>
      <c r="G1162" s="4" t="str">
        <f>Entry!G57</f>
        <v>M</v>
      </c>
      <c r="H1162" s="4" t="str">
        <f>Entry!H57</f>
        <v>M</v>
      </c>
      <c r="I1162" s="4" t="str">
        <f>Entry!I57</f>
        <v>M</v>
      </c>
      <c r="J1162" s="4" t="str">
        <f>Entry!J57</f>
        <v>M</v>
      </c>
      <c r="K1162" s="4" t="str">
        <f>Entry!K57</f>
        <v>O</v>
      </c>
      <c r="L1162" s="4" t="str">
        <f>Entry!L57</f>
        <v>M</v>
      </c>
      <c r="M1162" s="4" t="str">
        <f>Entry!M57</f>
        <v>M</v>
      </c>
      <c r="N1162" s="4" t="str">
        <f>Entry!N57</f>
        <v>M</v>
      </c>
      <c r="O1162" s="4" t="str">
        <f>Entry!O57</f>
        <v>M</v>
      </c>
      <c r="P1162" s="4" t="str">
        <f>Entry!P57</f>
        <v>M</v>
      </c>
      <c r="Q1162" s="4" t="str">
        <f>Entry!Q57</f>
        <v>M</v>
      </c>
      <c r="R1162" s="4" t="str">
        <f>Entry!R57</f>
        <v>O</v>
      </c>
      <c r="S1162" s="4" t="str">
        <f>Entry!S57</f>
        <v>M</v>
      </c>
      <c r="T1162" s="4" t="str">
        <f>Entry!T57</f>
        <v>M</v>
      </c>
      <c r="U1162" s="4" t="str">
        <f>Entry!U57</f>
        <v>M</v>
      </c>
      <c r="V1162" s="4" t="str">
        <f>Entry!V57</f>
        <v>M</v>
      </c>
      <c r="W1162" s="4" t="str">
        <f>Entry!W57</f>
        <v>M</v>
      </c>
      <c r="X1162" s="4" t="str">
        <f>Entry!X57</f>
        <v>M</v>
      </c>
      <c r="Y1162" s="4" t="str">
        <f>Entry!Y57</f>
        <v>O</v>
      </c>
      <c r="Z1162" s="4" t="str">
        <f>Entry!Z57</f>
        <v>M</v>
      </c>
      <c r="AA1162" s="4" t="str">
        <f>Entry!AA57</f>
        <v>M</v>
      </c>
      <c r="AB1162" s="4" t="str">
        <f>Entry!AB57</f>
        <v>M</v>
      </c>
      <c r="AC1162" s="4" t="str">
        <f>Entry!AC57</f>
        <v>M</v>
      </c>
      <c r="AD1162" s="4" t="str">
        <f>Entry!AD57</f>
        <v>M</v>
      </c>
      <c r="AE1162" s="4" t="str">
        <f>Entry!AE57</f>
        <v>M</v>
      </c>
      <c r="AF1162" s="4" t="str">
        <f>Entry!AF57</f>
        <v>O</v>
      </c>
    </row>
    <row r="1163" spans="1:35" hidden="1">
      <c r="A1163" s="1" t="s">
        <v>10</v>
      </c>
      <c r="B1163" s="16">
        <v>0.33333333333333331</v>
      </c>
      <c r="C1163" s="15"/>
    </row>
    <row r="1164" spans="1:35" hidden="1">
      <c r="B1164" s="16">
        <f ca="1">IF(OR(B1162="O",B1162="A"),"O ",VALUE(B1156))</f>
        <v>0.33819444444444446</v>
      </c>
      <c r="C1164" s="16">
        <f ca="1">IF(OR(C1162="O",C1162="A"),"O ",VALUE(C1156))</f>
        <v>0.32777777777777778</v>
      </c>
      <c r="D1164" s="16" t="str">
        <f>IF(OR(D1162="O",D1162="A"),"O ",VALUE(D1156))</f>
        <v xml:space="preserve">O </v>
      </c>
      <c r="E1164" s="16">
        <f t="shared" ref="E1164:AF1164" ca="1" si="429">IF(OR(E1162="O",E1162="A"),"O ",VALUE(E1156))</f>
        <v>0.3347222222222222</v>
      </c>
      <c r="F1164" s="16">
        <f t="shared" ca="1" si="429"/>
        <v>0.33263888888888887</v>
      </c>
      <c r="G1164" s="16">
        <f t="shared" ca="1" si="429"/>
        <v>0.33263888888888887</v>
      </c>
      <c r="H1164" s="16">
        <f t="shared" ca="1" si="429"/>
        <v>0.32916666666666666</v>
      </c>
      <c r="I1164" s="16">
        <f t="shared" ca="1" si="429"/>
        <v>0.3430555555555555</v>
      </c>
      <c r="J1164" s="16">
        <f t="shared" ca="1" si="429"/>
        <v>0.34027777777777773</v>
      </c>
      <c r="K1164" s="16" t="str">
        <f t="shared" si="429"/>
        <v xml:space="preserve">O </v>
      </c>
      <c r="L1164" s="16">
        <f t="shared" ca="1" si="429"/>
        <v>0.32708333333333334</v>
      </c>
      <c r="M1164" s="16">
        <f t="shared" ca="1" si="429"/>
        <v>0.33402777777777781</v>
      </c>
      <c r="N1164" s="16">
        <f t="shared" ca="1" si="429"/>
        <v>0.33958333333333335</v>
      </c>
      <c r="O1164" s="16">
        <f t="shared" ca="1" si="429"/>
        <v>0.3263888888888889</v>
      </c>
      <c r="P1164" s="16">
        <f t="shared" ca="1" si="429"/>
        <v>0.33819444444444446</v>
      </c>
      <c r="Q1164" s="16">
        <f t="shared" ca="1" si="429"/>
        <v>0.3347222222222222</v>
      </c>
      <c r="R1164" s="16" t="str">
        <f t="shared" si="429"/>
        <v xml:space="preserve">O </v>
      </c>
      <c r="S1164" s="16">
        <f t="shared" ca="1" si="429"/>
        <v>0.33611111111111108</v>
      </c>
      <c r="T1164" s="16">
        <f t="shared" ca="1" si="429"/>
        <v>0.3298611111111111</v>
      </c>
      <c r="U1164" s="16">
        <f t="shared" ca="1" si="429"/>
        <v>0.33819444444444446</v>
      </c>
      <c r="V1164" s="16">
        <f t="shared" ca="1" si="429"/>
        <v>0.3444444444444445</v>
      </c>
      <c r="W1164" s="16">
        <f t="shared" ca="1" si="429"/>
        <v>0.34236111111111112</v>
      </c>
      <c r="X1164" s="16">
        <f t="shared" ca="1" si="429"/>
        <v>0.3263888888888889</v>
      </c>
      <c r="Y1164" s="16" t="str">
        <f t="shared" si="429"/>
        <v xml:space="preserve">O </v>
      </c>
      <c r="Z1164" s="16">
        <f t="shared" ca="1" si="429"/>
        <v>0.32777777777777778</v>
      </c>
      <c r="AA1164" s="16">
        <f t="shared" ca="1" si="429"/>
        <v>0.34236111111111112</v>
      </c>
      <c r="AB1164" s="16">
        <f t="shared" ca="1" si="429"/>
        <v>0.3298611111111111</v>
      </c>
      <c r="AC1164" s="16">
        <f t="shared" ca="1" si="429"/>
        <v>0.3263888888888889</v>
      </c>
      <c r="AD1164" s="16">
        <f t="shared" ca="1" si="429"/>
        <v>0.32916666666666666</v>
      </c>
      <c r="AE1164" s="16">
        <f t="shared" ca="1" si="429"/>
        <v>0.33194444444444443</v>
      </c>
      <c r="AF1164" s="16" t="str">
        <f t="shared" si="429"/>
        <v xml:space="preserve">O </v>
      </c>
    </row>
    <row r="1165" spans="1:35" hidden="1">
      <c r="A1165" s="1" t="s">
        <v>9</v>
      </c>
      <c r="B1165" s="17">
        <v>0.58333333333333337</v>
      </c>
      <c r="C1165" s="15"/>
    </row>
    <row r="1166" spans="1:35" hidden="1">
      <c r="A1166" s="1" t="s">
        <v>11</v>
      </c>
      <c r="B1166" s="17">
        <v>0.83333333333333337</v>
      </c>
      <c r="C1166" s="15"/>
    </row>
    <row r="1167" spans="1:35" hidden="1">
      <c r="A1167" s="1" t="s">
        <v>14</v>
      </c>
      <c r="B1167" s="16">
        <v>0.375</v>
      </c>
      <c r="C1167" s="15"/>
    </row>
    <row r="1168" spans="1:35" hidden="1">
      <c r="A1168" s="1" t="s">
        <v>24</v>
      </c>
      <c r="B1168" s="16">
        <f ca="1">IF(OR(B1162="O",B1162="A"),0,VALUE(B1159))</f>
        <v>4.8611111111111112E-3</v>
      </c>
      <c r="C1168" s="16">
        <f ca="1">IF(OR(C1162="O",C1162="A"),0,VALUE(C1159))</f>
        <v>0</v>
      </c>
      <c r="D1168" s="16">
        <f>IF(OR(D1162="O",D1162="A"),0,VALUE(D1159))</f>
        <v>0</v>
      </c>
      <c r="E1168" s="16">
        <f t="shared" ref="E1168:AF1168" ca="1" si="430">IF(OR(E1162="O",E1162="A"),0,VALUE(E1159))</f>
        <v>1.3888888888888889E-3</v>
      </c>
      <c r="F1168" s="16">
        <f t="shared" ca="1" si="430"/>
        <v>0</v>
      </c>
      <c r="G1168" s="16">
        <f t="shared" ca="1" si="430"/>
        <v>0</v>
      </c>
      <c r="H1168" s="16">
        <f t="shared" ca="1" si="430"/>
        <v>0</v>
      </c>
      <c r="I1168" s="16">
        <f t="shared" ca="1" si="430"/>
        <v>9.7222222222222224E-3</v>
      </c>
      <c r="J1168" s="16">
        <f t="shared" ca="1" si="430"/>
        <v>6.9444444444444441E-3</v>
      </c>
      <c r="K1168" s="16">
        <f t="shared" si="430"/>
        <v>0</v>
      </c>
      <c r="L1168" s="16">
        <f t="shared" ca="1" si="430"/>
        <v>0</v>
      </c>
      <c r="M1168" s="16">
        <f t="shared" ca="1" si="430"/>
        <v>6.9444444444444447E-4</v>
      </c>
      <c r="N1168" s="16">
        <f t="shared" ca="1" si="430"/>
        <v>6.2499999999999995E-3</v>
      </c>
      <c r="O1168" s="16">
        <f t="shared" ca="1" si="430"/>
        <v>0</v>
      </c>
      <c r="P1168" s="16">
        <f t="shared" ca="1" si="430"/>
        <v>4.8611111111111112E-3</v>
      </c>
      <c r="Q1168" s="16">
        <f t="shared" ca="1" si="430"/>
        <v>1.3888888888888889E-3</v>
      </c>
      <c r="R1168" s="16">
        <f t="shared" si="430"/>
        <v>0</v>
      </c>
      <c r="S1168" s="16">
        <f t="shared" ca="1" si="430"/>
        <v>2.7777777777777779E-3</v>
      </c>
      <c r="T1168" s="16">
        <f t="shared" ca="1" si="430"/>
        <v>0</v>
      </c>
      <c r="U1168" s="16">
        <f t="shared" ca="1" si="430"/>
        <v>4.8611111111111112E-3</v>
      </c>
      <c r="V1168" s="16">
        <f t="shared" ca="1" si="430"/>
        <v>1.1111111111111112E-2</v>
      </c>
      <c r="W1168" s="16">
        <f t="shared" ca="1" si="430"/>
        <v>9.0277777777777787E-3</v>
      </c>
      <c r="X1168" s="16">
        <f t="shared" ca="1" si="430"/>
        <v>0</v>
      </c>
      <c r="Y1168" s="16">
        <f t="shared" si="430"/>
        <v>0</v>
      </c>
      <c r="Z1168" s="16">
        <f t="shared" ca="1" si="430"/>
        <v>0</v>
      </c>
      <c r="AA1168" s="16">
        <f t="shared" ca="1" si="430"/>
        <v>9.0277777777777787E-3</v>
      </c>
      <c r="AB1168" s="16">
        <f t="shared" ca="1" si="430"/>
        <v>0</v>
      </c>
      <c r="AC1168" s="16">
        <f t="shared" ca="1" si="430"/>
        <v>0</v>
      </c>
      <c r="AD1168" s="16">
        <f t="shared" ca="1" si="430"/>
        <v>0</v>
      </c>
      <c r="AE1168" s="16">
        <f t="shared" ca="1" si="430"/>
        <v>0</v>
      </c>
      <c r="AF1168" s="16">
        <f t="shared" si="430"/>
        <v>0</v>
      </c>
      <c r="AH1168" s="24">
        <f ca="1">SUM(B1168:AF1168)</f>
        <v>7.2916666666666657E-2</v>
      </c>
    </row>
    <row r="1169" spans="1:35" hidden="1">
      <c r="B1169" s="16">
        <f ca="1">IF(OR(B1162="O",B1162="A"),0,VALUE(B1158))</f>
        <v>0.38125000000000003</v>
      </c>
      <c r="C1169" s="16">
        <f ca="1">IF(OR(C1162="O",C1162="A"),0,VALUE(C1158))</f>
        <v>0.38055555555555554</v>
      </c>
      <c r="D1169" s="16">
        <f>IF(OR(D1162="O",D1162="A"),0,VALUE(D1158))</f>
        <v>0</v>
      </c>
      <c r="E1169" s="16">
        <f t="shared" ref="E1169:AF1169" ca="1" si="431">IF(OR(E1162="O",E1162="A"),0,VALUE(E1158))</f>
        <v>0.37638888888888888</v>
      </c>
      <c r="F1169" s="16">
        <f t="shared" ca="1" si="431"/>
        <v>0.38541666666666669</v>
      </c>
      <c r="G1169" s="16">
        <f t="shared" ca="1" si="431"/>
        <v>0.3840277777777778</v>
      </c>
      <c r="H1169" s="16">
        <f t="shared" ca="1" si="431"/>
        <v>0.37916666666666665</v>
      </c>
      <c r="I1169" s="16">
        <f t="shared" ca="1" si="431"/>
        <v>0.36874999999999997</v>
      </c>
      <c r="J1169" s="16">
        <f t="shared" ca="1" si="431"/>
        <v>0.37291666666666662</v>
      </c>
      <c r="K1169" s="16">
        <f t="shared" si="431"/>
        <v>0</v>
      </c>
      <c r="L1169" s="16">
        <f t="shared" ca="1" si="431"/>
        <v>0.38819444444444445</v>
      </c>
      <c r="M1169" s="16">
        <f t="shared" ca="1" si="431"/>
        <v>0.38194444444444442</v>
      </c>
      <c r="N1169" s="16">
        <f t="shared" ca="1" si="431"/>
        <v>0.37222222222222223</v>
      </c>
      <c r="O1169" s="16">
        <f t="shared" ca="1" si="431"/>
        <v>0.39097222222222222</v>
      </c>
      <c r="P1169" s="16">
        <f t="shared" ca="1" si="431"/>
        <v>0.37222222222222223</v>
      </c>
      <c r="Q1169" s="16">
        <f t="shared" ca="1" si="431"/>
        <v>0.3756944444444445</v>
      </c>
      <c r="R1169" s="16">
        <f t="shared" si="431"/>
        <v>0</v>
      </c>
      <c r="S1169" s="16">
        <f t="shared" ca="1" si="431"/>
        <v>0.38125000000000003</v>
      </c>
      <c r="T1169" s="16">
        <f t="shared" ca="1" si="431"/>
        <v>0.37916666666666665</v>
      </c>
      <c r="U1169" s="16">
        <f t="shared" ca="1" si="431"/>
        <v>0.38055555555555554</v>
      </c>
      <c r="V1169" s="16">
        <f t="shared" ca="1" si="431"/>
        <v>0.36874999999999997</v>
      </c>
      <c r="W1169" s="16">
        <f t="shared" ca="1" si="431"/>
        <v>0.36944444444444446</v>
      </c>
      <c r="X1169" s="16">
        <f t="shared" ca="1" si="431"/>
        <v>0.38680555555555557</v>
      </c>
      <c r="Y1169" s="16">
        <f t="shared" si="431"/>
        <v>0</v>
      </c>
      <c r="Z1169" s="16">
        <f t="shared" ca="1" si="431"/>
        <v>0.38611111111111113</v>
      </c>
      <c r="AA1169" s="16">
        <f t="shared" ca="1" si="431"/>
        <v>0.37152777777777773</v>
      </c>
      <c r="AB1169" s="16">
        <f t="shared" ca="1" si="431"/>
        <v>0.3833333333333333</v>
      </c>
      <c r="AC1169" s="16">
        <f t="shared" ca="1" si="431"/>
        <v>0.38263888888888892</v>
      </c>
      <c r="AD1169" s="16">
        <f t="shared" ca="1" si="431"/>
        <v>0.39097222222222222</v>
      </c>
      <c r="AE1169" s="16">
        <f t="shared" ca="1" si="431"/>
        <v>0.38819444444444445</v>
      </c>
      <c r="AF1169" s="16">
        <f t="shared" si="431"/>
        <v>0</v>
      </c>
      <c r="AG1169" s="16"/>
      <c r="AH1169" s="24">
        <f ca="1">SUM(B1169:AF1169)</f>
        <v>9.8784722222222214</v>
      </c>
    </row>
    <row r="1175" spans="1:35" ht="15" customHeight="1">
      <c r="A1175" s="47" t="str">
        <f>Entry!A58</f>
        <v>MS. PRIYA MAHANT</v>
      </c>
      <c r="B1175" s="47"/>
      <c r="C1175" s="47"/>
      <c r="D1175" s="47"/>
      <c r="E1175" s="47"/>
      <c r="F1175" s="47"/>
      <c r="G1175" s="47"/>
      <c r="H1175" s="48" t="s">
        <v>15</v>
      </c>
      <c r="I1175" s="48"/>
      <c r="J1175" s="48"/>
      <c r="K1175" s="48"/>
      <c r="L1175" s="26">
        <f ca="1">AH1191</f>
        <v>9.8999999999999968</v>
      </c>
      <c r="M1175" s="23" t="s">
        <v>16</v>
      </c>
      <c r="N1175" s="48" t="s">
        <v>17</v>
      </c>
      <c r="O1175" s="48"/>
      <c r="P1175" s="23">
        <v>0</v>
      </c>
      <c r="Q1175" s="23" t="s">
        <v>18</v>
      </c>
      <c r="R1175" s="48" t="s">
        <v>19</v>
      </c>
      <c r="S1175" s="48"/>
      <c r="T1175" s="23">
        <f>AI1177</f>
        <v>26</v>
      </c>
      <c r="U1175" s="48" t="s">
        <v>20</v>
      </c>
      <c r="V1175" s="48"/>
      <c r="W1175" s="23">
        <f>AI1178</f>
        <v>0</v>
      </c>
      <c r="X1175" s="48" t="s">
        <v>21</v>
      </c>
      <c r="Y1175" s="48"/>
      <c r="Z1175" s="23">
        <f>AI1179</f>
        <v>5</v>
      </c>
      <c r="AA1175" s="49" t="s">
        <v>26</v>
      </c>
      <c r="AB1175" s="49"/>
      <c r="AC1175" s="49"/>
      <c r="AD1175" s="49"/>
      <c r="AE1175" s="22"/>
      <c r="AF1175" s="22"/>
      <c r="AG1175" s="22"/>
    </row>
    <row r="1176" spans="1:35" ht="14.25" customHeight="1">
      <c r="A1176" s="25"/>
      <c r="B1176" s="25"/>
      <c r="C1176" s="25"/>
      <c r="D1176" s="25"/>
      <c r="E1176" s="25"/>
      <c r="F1176" s="25"/>
      <c r="G1176" s="25"/>
      <c r="H1176" s="50" t="s">
        <v>23</v>
      </c>
      <c r="I1176" s="50"/>
      <c r="J1176" s="50"/>
      <c r="K1176" s="27">
        <f ca="1">AH1190</f>
        <v>4.7222222222222221E-2</v>
      </c>
      <c r="L1176" s="51" t="s">
        <v>25</v>
      </c>
      <c r="M1176" s="51"/>
      <c r="N1176" s="28">
        <v>0</v>
      </c>
      <c r="O1176" s="29"/>
      <c r="P1176" s="29"/>
      <c r="Q1176" s="29"/>
      <c r="R1176" s="29"/>
      <c r="S1176" s="29"/>
      <c r="T1176" s="29"/>
      <c r="U1176" s="29"/>
      <c r="V1176" s="29"/>
      <c r="W1176" s="29"/>
      <c r="X1176" s="29"/>
      <c r="Y1176" s="29"/>
      <c r="Z1176" s="29"/>
      <c r="AA1176" s="29"/>
      <c r="AB1176" s="29"/>
      <c r="AC1176" s="29"/>
      <c r="AD1176" s="29"/>
      <c r="AE1176" s="20"/>
      <c r="AF1176" s="20"/>
      <c r="AG1176" s="20"/>
    </row>
    <row r="1177" spans="1:35" ht="12.2" customHeight="1">
      <c r="A1177" s="10" t="s">
        <v>12</v>
      </c>
      <c r="B1177" s="5" t="str">
        <f>IF(B1184="M","P",IF(B1184="E","P",IF(B1184="N","P",IF(B1184="GS","P",IF(B1184="O","O","A")))))</f>
        <v>O</v>
      </c>
      <c r="C1177" s="5" t="str">
        <f t="shared" ref="C1177:AF1177" si="432">IF(C1184="M","P",IF(C1184="E","P",IF(C1184="N","P",IF(C1184="GS","P",IF(C1184="O","O","A")))))</f>
        <v>P</v>
      </c>
      <c r="D1177" s="5" t="str">
        <f t="shared" si="432"/>
        <v>P</v>
      </c>
      <c r="E1177" s="5" t="str">
        <f t="shared" si="432"/>
        <v>P</v>
      </c>
      <c r="F1177" s="5" t="str">
        <f t="shared" si="432"/>
        <v>P</v>
      </c>
      <c r="G1177" s="5" t="str">
        <f t="shared" si="432"/>
        <v>P</v>
      </c>
      <c r="H1177" s="5" t="str">
        <f t="shared" si="432"/>
        <v>P</v>
      </c>
      <c r="I1177" s="5" t="str">
        <f t="shared" si="432"/>
        <v>O</v>
      </c>
      <c r="J1177" s="5" t="str">
        <f t="shared" si="432"/>
        <v>P</v>
      </c>
      <c r="K1177" s="5" t="str">
        <f t="shared" si="432"/>
        <v>P</v>
      </c>
      <c r="L1177" s="5" t="str">
        <f t="shared" si="432"/>
        <v>P</v>
      </c>
      <c r="M1177" s="5" t="str">
        <f t="shared" si="432"/>
        <v>P</v>
      </c>
      <c r="N1177" s="5" t="str">
        <f t="shared" si="432"/>
        <v>P</v>
      </c>
      <c r="O1177" s="5" t="str">
        <f t="shared" si="432"/>
        <v>P</v>
      </c>
      <c r="P1177" s="5" t="str">
        <f t="shared" si="432"/>
        <v>O</v>
      </c>
      <c r="Q1177" s="5" t="str">
        <f t="shared" si="432"/>
        <v>P</v>
      </c>
      <c r="R1177" s="5" t="str">
        <f t="shared" si="432"/>
        <v>P</v>
      </c>
      <c r="S1177" s="5" t="str">
        <f t="shared" si="432"/>
        <v>P</v>
      </c>
      <c r="T1177" s="5" t="str">
        <f t="shared" si="432"/>
        <v>P</v>
      </c>
      <c r="U1177" s="5" t="str">
        <f t="shared" si="432"/>
        <v>P</v>
      </c>
      <c r="V1177" s="5" t="str">
        <f t="shared" si="432"/>
        <v>P</v>
      </c>
      <c r="W1177" s="5" t="str">
        <f t="shared" si="432"/>
        <v>O</v>
      </c>
      <c r="X1177" s="5" t="str">
        <f t="shared" si="432"/>
        <v>P</v>
      </c>
      <c r="Y1177" s="5" t="str">
        <f t="shared" si="432"/>
        <v>P</v>
      </c>
      <c r="Z1177" s="5" t="str">
        <f t="shared" si="432"/>
        <v>P</v>
      </c>
      <c r="AA1177" s="5" t="str">
        <f t="shared" si="432"/>
        <v>P</v>
      </c>
      <c r="AB1177" s="5" t="str">
        <f t="shared" si="432"/>
        <v>P</v>
      </c>
      <c r="AC1177" s="5" t="str">
        <f t="shared" si="432"/>
        <v>P</v>
      </c>
      <c r="AD1177" s="5" t="str">
        <f t="shared" si="432"/>
        <v>O</v>
      </c>
      <c r="AE1177" s="5" t="str">
        <f t="shared" si="432"/>
        <v>P</v>
      </c>
      <c r="AF1177" s="5" t="str">
        <f t="shared" si="432"/>
        <v>P</v>
      </c>
      <c r="AH1177" s="2" t="s">
        <v>1</v>
      </c>
      <c r="AI1177" s="1">
        <f>COUNTIF(B1177:AF1177,"P")</f>
        <v>26</v>
      </c>
    </row>
    <row r="1178" spans="1:35" ht="12.2" customHeight="1">
      <c r="A1178" s="11" t="s">
        <v>2</v>
      </c>
      <c r="B1178" s="3" t="str">
        <f ca="1">IF(B1184="M",TEXT(7.8/24+RAND()*(8.3/24-7.8/24),"HH:MM"),(IF(B1184="E",TEXT(13.8/24+RAND()*(14.3/24-13.8/24),"HH:MM"),IF(B1184="GS",TEXT(8.8/24+RAND()*(9.3/24-8.8/24),"HH:MM"),IF(B1184="N",TEXT(19.8/24+RAND()*(20.3/24-19.8/24),"HH:MM"),"")))))</f>
        <v/>
      </c>
      <c r="C1178" s="3" t="str">
        <f t="shared" ref="C1178:AF1178" ca="1" si="433">IF(C1184="M",TEXT(7.8/24+RAND()*(8.3/24-7.8/24),"HH:MM"),(IF(C1184="E",TEXT(13.8/24+RAND()*(14.3/24-13.8/24),"HH:MM"),IF(C1184="GS",TEXT(8.8/24+RAND()*(9.3/24-8.8/24),"HH:MM"),IF(C1184="N",TEXT(19.8/24+RAND()*(20.3/24-19.8/24),"HH:MM"),"")))))</f>
        <v>08:08</v>
      </c>
      <c r="D1178" s="3" t="str">
        <f t="shared" ca="1" si="433"/>
        <v>08:09</v>
      </c>
      <c r="E1178" s="3" t="str">
        <f t="shared" ca="1" si="433"/>
        <v>07:49</v>
      </c>
      <c r="F1178" s="3" t="str">
        <f t="shared" ca="1" si="433"/>
        <v>07:51</v>
      </c>
      <c r="G1178" s="3" t="str">
        <f t="shared" ca="1" si="433"/>
        <v>07:54</v>
      </c>
      <c r="H1178" s="3" t="str">
        <f t="shared" ca="1" si="433"/>
        <v>08:10</v>
      </c>
      <c r="I1178" s="3" t="str">
        <f t="shared" ca="1" si="433"/>
        <v/>
      </c>
      <c r="J1178" s="3" t="str">
        <f t="shared" ca="1" si="433"/>
        <v>07:51</v>
      </c>
      <c r="K1178" s="3" t="str">
        <f t="shared" ca="1" si="433"/>
        <v>07:55</v>
      </c>
      <c r="L1178" s="3" t="str">
        <f t="shared" ca="1" si="433"/>
        <v>08:02</v>
      </c>
      <c r="M1178" s="3" t="str">
        <f t="shared" ca="1" si="433"/>
        <v>07:55</v>
      </c>
      <c r="N1178" s="3" t="str">
        <f t="shared" ca="1" si="433"/>
        <v>07:57</v>
      </c>
      <c r="O1178" s="3" t="str">
        <f t="shared" ca="1" si="433"/>
        <v>08:03</v>
      </c>
      <c r="P1178" s="3" t="str">
        <f t="shared" ca="1" si="433"/>
        <v/>
      </c>
      <c r="Q1178" s="3" t="str">
        <f t="shared" ca="1" si="433"/>
        <v>07:51</v>
      </c>
      <c r="R1178" s="3" t="str">
        <f t="shared" ca="1" si="433"/>
        <v>07:58</v>
      </c>
      <c r="S1178" s="3" t="str">
        <f t="shared" ca="1" si="433"/>
        <v>07:53</v>
      </c>
      <c r="T1178" s="3" t="str">
        <f t="shared" ca="1" si="433"/>
        <v>08:01</v>
      </c>
      <c r="U1178" s="3" t="str">
        <f t="shared" ca="1" si="433"/>
        <v>08:11</v>
      </c>
      <c r="V1178" s="3" t="str">
        <f t="shared" ca="1" si="433"/>
        <v>08:04</v>
      </c>
      <c r="W1178" s="3" t="str">
        <f t="shared" ca="1" si="433"/>
        <v/>
      </c>
      <c r="X1178" s="3" t="str">
        <f t="shared" ca="1" si="433"/>
        <v>07:53</v>
      </c>
      <c r="Y1178" s="3" t="str">
        <f t="shared" ca="1" si="433"/>
        <v>07:56</v>
      </c>
      <c r="Z1178" s="3" t="str">
        <f t="shared" ca="1" si="433"/>
        <v>08:10</v>
      </c>
      <c r="AA1178" s="3" t="str">
        <f t="shared" ca="1" si="433"/>
        <v>08:00</v>
      </c>
      <c r="AB1178" s="3" t="str">
        <f t="shared" ca="1" si="433"/>
        <v>08:00</v>
      </c>
      <c r="AC1178" s="3" t="str">
        <f t="shared" ca="1" si="433"/>
        <v>08:02</v>
      </c>
      <c r="AD1178" s="3" t="str">
        <f t="shared" ca="1" si="433"/>
        <v/>
      </c>
      <c r="AE1178" s="3" t="str">
        <f t="shared" ca="1" si="433"/>
        <v>08:08</v>
      </c>
      <c r="AF1178" s="3" t="str">
        <f t="shared" ca="1" si="433"/>
        <v>08:00</v>
      </c>
      <c r="AH1178" s="2" t="s">
        <v>3</v>
      </c>
      <c r="AI1178" s="1">
        <f>COUNTIF(B1177:AF1177,"A")</f>
        <v>0</v>
      </c>
    </row>
    <row r="1179" spans="1:35" ht="12.2" customHeight="1">
      <c r="A1179" s="11" t="s">
        <v>4</v>
      </c>
      <c r="B1179" s="3" t="str">
        <f ca="1">IF(B1184="M",TEXT(17/24+RAND()*(17.3/24-17/24),"HH:MM"),(IF(B1184="E",TEXT(20/24+RAND()*(20.3/24-20/24),"HH:MM"),IF(B1184="N",TEXT(8/24+RAND()*(8.3/24-8/24),"HH:MM"),IF(B1184="GS",TEXT(17/24+RAND()*(17.3/24-17/24),"HH:MM"),"")))))</f>
        <v/>
      </c>
      <c r="C1179" s="3" t="str">
        <f t="shared" ref="C1179:AF1179" ca="1" si="434">IF(C1184="M",TEXT(17/24+RAND()*(17.3/24-17/24),"HH:MM"),(IF(C1184="E",TEXT(20/24+RAND()*(20.3/24-20/24),"HH:MM"),IF(C1184="N",TEXT(8/24+RAND()*(8.3/24-8/24),"HH:MM"),IF(C1184="GS",TEXT(17/24+RAND()*(17.3/24-17/24),"HH:MM"),"")))))</f>
        <v>17:01</v>
      </c>
      <c r="D1179" s="3" t="str">
        <f t="shared" ca="1" si="434"/>
        <v>17:00</v>
      </c>
      <c r="E1179" s="3" t="str">
        <f t="shared" ca="1" si="434"/>
        <v>17:12</v>
      </c>
      <c r="F1179" s="3" t="str">
        <f t="shared" ca="1" si="434"/>
        <v>17:14</v>
      </c>
      <c r="G1179" s="3" t="str">
        <f t="shared" ca="1" si="434"/>
        <v>17:06</v>
      </c>
      <c r="H1179" s="3" t="str">
        <f t="shared" ca="1" si="434"/>
        <v>17:01</v>
      </c>
      <c r="I1179" s="3" t="str">
        <f t="shared" ca="1" si="434"/>
        <v/>
      </c>
      <c r="J1179" s="3" t="str">
        <f t="shared" ca="1" si="434"/>
        <v>17:14</v>
      </c>
      <c r="K1179" s="3" t="str">
        <f t="shared" ca="1" si="434"/>
        <v>17:07</v>
      </c>
      <c r="L1179" s="3" t="str">
        <f t="shared" ca="1" si="434"/>
        <v>17:03</v>
      </c>
      <c r="M1179" s="3" t="str">
        <f t="shared" ca="1" si="434"/>
        <v>17:08</v>
      </c>
      <c r="N1179" s="3" t="str">
        <f t="shared" ca="1" si="434"/>
        <v>17:03</v>
      </c>
      <c r="O1179" s="3" t="str">
        <f t="shared" ca="1" si="434"/>
        <v>17:12</v>
      </c>
      <c r="P1179" s="3" t="str">
        <f t="shared" ca="1" si="434"/>
        <v/>
      </c>
      <c r="Q1179" s="3" t="str">
        <f t="shared" ca="1" si="434"/>
        <v>17:04</v>
      </c>
      <c r="R1179" s="3" t="str">
        <f t="shared" ca="1" si="434"/>
        <v>17:04</v>
      </c>
      <c r="S1179" s="3" t="str">
        <f t="shared" ca="1" si="434"/>
        <v>17:10</v>
      </c>
      <c r="T1179" s="3" t="str">
        <f t="shared" ca="1" si="434"/>
        <v>17:13</v>
      </c>
      <c r="U1179" s="3" t="str">
        <f t="shared" ca="1" si="434"/>
        <v>17:05</v>
      </c>
      <c r="V1179" s="3" t="str">
        <f t="shared" ca="1" si="434"/>
        <v>17:02</v>
      </c>
      <c r="W1179" s="3" t="str">
        <f t="shared" ca="1" si="434"/>
        <v/>
      </c>
      <c r="X1179" s="3" t="str">
        <f t="shared" ca="1" si="434"/>
        <v>17:16</v>
      </c>
      <c r="Y1179" s="3" t="str">
        <f t="shared" ca="1" si="434"/>
        <v>17:10</v>
      </c>
      <c r="Z1179" s="3" t="str">
        <f t="shared" ca="1" si="434"/>
        <v>17:16</v>
      </c>
      <c r="AA1179" s="3" t="str">
        <f t="shared" ca="1" si="434"/>
        <v>17:02</v>
      </c>
      <c r="AB1179" s="3" t="str">
        <f t="shared" ca="1" si="434"/>
        <v>17:08</v>
      </c>
      <c r="AC1179" s="3" t="str">
        <f t="shared" ca="1" si="434"/>
        <v>17:07</v>
      </c>
      <c r="AD1179" s="3" t="str">
        <f t="shared" ca="1" si="434"/>
        <v/>
      </c>
      <c r="AE1179" s="3" t="str">
        <f t="shared" ca="1" si="434"/>
        <v>17:14</v>
      </c>
      <c r="AF1179" s="3" t="str">
        <f t="shared" ca="1" si="434"/>
        <v>17:15</v>
      </c>
      <c r="AH1179" s="1" t="s">
        <v>22</v>
      </c>
      <c r="AI1179" s="1">
        <f>COUNTIF(B1184:AF1184,"O")</f>
        <v>5</v>
      </c>
    </row>
    <row r="1180" spans="1:35" ht="12.2" customHeight="1">
      <c r="A1180" s="11" t="s">
        <v>5</v>
      </c>
      <c r="B1180" s="3" t="str">
        <f>IF(B1184="M",TEXT(B1179-B1178,"H:MM"),IF(B1184="E",TEXT(B1179-B1178,"H:MM"),IF(B1184="N",TEXT(B1179+24-B1178+30,"H:MM"),IF(B1184="GS",TEXT(B1179-B1178,"H:MM"),""))))</f>
        <v/>
      </c>
      <c r="C1180" s="3" t="str">
        <f t="shared" ref="C1180:AF1180" ca="1" si="435">IF(C1184="M",TEXT(C1179-C1178,"H:MM"),IF(C1184="E",TEXT(C1179-C1178,"H:MM"),IF(C1184="N",TEXT(C1179+24-C1178+30,"H:MM"),IF(C1184="GS",TEXT(C1179-C1178,"H:MM"),""))))</f>
        <v>8:53</v>
      </c>
      <c r="D1180" s="3" t="str">
        <f t="shared" ca="1" si="435"/>
        <v>8:51</v>
      </c>
      <c r="E1180" s="3" t="str">
        <f t="shared" ca="1" si="435"/>
        <v>9:23</v>
      </c>
      <c r="F1180" s="3" t="str">
        <f t="shared" ca="1" si="435"/>
        <v>9:23</v>
      </c>
      <c r="G1180" s="3" t="str">
        <f t="shared" ca="1" si="435"/>
        <v>9:12</v>
      </c>
      <c r="H1180" s="3" t="str">
        <f t="shared" ca="1" si="435"/>
        <v>8:51</v>
      </c>
      <c r="I1180" s="3" t="str">
        <f t="shared" si="435"/>
        <v/>
      </c>
      <c r="J1180" s="3" t="str">
        <f t="shared" ca="1" si="435"/>
        <v>9:23</v>
      </c>
      <c r="K1180" s="3" t="str">
        <f t="shared" ca="1" si="435"/>
        <v>9:12</v>
      </c>
      <c r="L1180" s="3" t="str">
        <f t="shared" ca="1" si="435"/>
        <v>9:01</v>
      </c>
      <c r="M1180" s="3" t="str">
        <f t="shared" ca="1" si="435"/>
        <v>9:13</v>
      </c>
      <c r="N1180" s="3" t="str">
        <f t="shared" ca="1" si="435"/>
        <v>9:06</v>
      </c>
      <c r="O1180" s="3" t="str">
        <f t="shared" ca="1" si="435"/>
        <v>9:09</v>
      </c>
      <c r="P1180" s="3" t="str">
        <f t="shared" si="435"/>
        <v/>
      </c>
      <c r="Q1180" s="3" t="str">
        <f t="shared" ca="1" si="435"/>
        <v>9:13</v>
      </c>
      <c r="R1180" s="3" t="str">
        <f t="shared" ca="1" si="435"/>
        <v>9:06</v>
      </c>
      <c r="S1180" s="3" t="str">
        <f t="shared" ca="1" si="435"/>
        <v>9:17</v>
      </c>
      <c r="T1180" s="3" t="str">
        <f t="shared" ca="1" si="435"/>
        <v>9:12</v>
      </c>
      <c r="U1180" s="3" t="str">
        <f t="shared" ca="1" si="435"/>
        <v>8:54</v>
      </c>
      <c r="V1180" s="3" t="str">
        <f t="shared" ca="1" si="435"/>
        <v>8:58</v>
      </c>
      <c r="W1180" s="3" t="str">
        <f t="shared" si="435"/>
        <v/>
      </c>
      <c r="X1180" s="3" t="str">
        <f t="shared" ca="1" si="435"/>
        <v>9:23</v>
      </c>
      <c r="Y1180" s="3" t="str">
        <f t="shared" ca="1" si="435"/>
        <v>9:14</v>
      </c>
      <c r="Z1180" s="3" t="str">
        <f t="shared" ca="1" si="435"/>
        <v>9:06</v>
      </c>
      <c r="AA1180" s="3" t="str">
        <f t="shared" ca="1" si="435"/>
        <v>9:02</v>
      </c>
      <c r="AB1180" s="3" t="str">
        <f t="shared" ca="1" si="435"/>
        <v>9:08</v>
      </c>
      <c r="AC1180" s="3" t="str">
        <f t="shared" ca="1" si="435"/>
        <v>9:05</v>
      </c>
      <c r="AD1180" s="3" t="str">
        <f t="shared" si="435"/>
        <v/>
      </c>
      <c r="AE1180" s="3" t="str">
        <f t="shared" ca="1" si="435"/>
        <v>9:06</v>
      </c>
      <c r="AF1180" s="3" t="str">
        <f t="shared" ca="1" si="435"/>
        <v>9:15</v>
      </c>
      <c r="AH1180" s="1" t="s">
        <v>27</v>
      </c>
      <c r="AI1180" s="1">
        <f ca="1">COUNTIF(B1181:AF1181,(B1181:AF1181)&gt;0)</f>
        <v>0</v>
      </c>
    </row>
    <row r="1181" spans="1:35" ht="12.2" customHeight="1">
      <c r="A1181" s="11" t="s">
        <v>6</v>
      </c>
      <c r="B1181" s="6" t="str">
        <f>IF(AND(B1184="GS",B1186&gt;$B$19),TEXT(B1186-$B$19,"HH:MM"),IF(AND(B1184="M",B1186&gt;$B$15),TEXT(B1186-$B$15,"HH:MM"),IF(AND(B1184="E",B1186&gt;$B$17),TEXT(B1186-$B$17,"HH:MM"),IF(AND(B1184="N",B1186&gt;$B$18),TEXT(B1186-$B$18,"HH:MM"),IF(OR(B1184="O",B1184="A"),"",0)))))</f>
        <v/>
      </c>
      <c r="C1181" s="6" t="str">
        <f ca="1">IF(AND(C1184="GS",C1186&gt;$B$19),TEXT(C1186-$B$19,"HH:MM"),IF(AND(C1184="M",C1186&gt;$B$15),TEXT(C1186-$B$15,"HH:MM"),IF(AND(C1184="E",C1186&gt;$B$17),TEXT(C1186-$B$17,"HH:MM"),IF(AND(C1184="N",C1186&gt;$B$18),TEXT(C1186-$B$18,"HH:MM"),IF(OR(C1184="O",C1184="A"),"",0)))))</f>
        <v>00:08</v>
      </c>
      <c r="D1181" s="6" t="str">
        <f ca="1">IF(AND(D1184="GS",D1186&gt;$B$19),TEXT(D1186-$B$19,"HH:MM"),IF(AND(D1184="M",D1186&gt;$B$15),TEXT(D1186-$B$15,"HH:MM"),IF(AND(D1184="E",D1186&gt;$B$17),TEXT(D1186-$B$17,"HH:MM"),IF(AND(D1184="N",D1186&gt;$B$18),TEXT(D1186-$B$18,"HH:MM"),IF(OR(D1184="O",D1184="A"),"",0)))))</f>
        <v>00:09</v>
      </c>
      <c r="E1181" s="6">
        <f t="shared" ref="E1181:AF1181" ca="1" si="436">IF(AND(E1184="GS",E1186&gt;$B$19),TEXT(E1186-$B$19,"HH:MM"),IF(AND(E1184="M",E1186&gt;$B$15),TEXT(E1186-$B$15,"HH:MM"),IF(AND(E1184="E",E1186&gt;$B$17),TEXT(E1186-$B$17,"HH:MM"),IF(AND(E1184="N",E1186&gt;$B$18),TEXT(E1186-$B$18,"HH:MM"),IF(OR(E1184="O",E1184="A"),"",0)))))</f>
        <v>0</v>
      </c>
      <c r="F1181" s="6">
        <f t="shared" ca="1" si="436"/>
        <v>0</v>
      </c>
      <c r="G1181" s="6">
        <f t="shared" ca="1" si="436"/>
        <v>0</v>
      </c>
      <c r="H1181" s="6" t="str">
        <f t="shared" ca="1" si="436"/>
        <v>00:10</v>
      </c>
      <c r="I1181" s="6" t="str">
        <f t="shared" si="436"/>
        <v/>
      </c>
      <c r="J1181" s="6">
        <f t="shared" ca="1" si="436"/>
        <v>0</v>
      </c>
      <c r="K1181" s="6">
        <f t="shared" ca="1" si="436"/>
        <v>0</v>
      </c>
      <c r="L1181" s="6" t="str">
        <f t="shared" ca="1" si="436"/>
        <v>00:02</v>
      </c>
      <c r="M1181" s="6">
        <f t="shared" ca="1" si="436"/>
        <v>0</v>
      </c>
      <c r="N1181" s="6">
        <f t="shared" ca="1" si="436"/>
        <v>0</v>
      </c>
      <c r="O1181" s="6" t="str">
        <f t="shared" ca="1" si="436"/>
        <v>00:03</v>
      </c>
      <c r="P1181" s="6" t="str">
        <f t="shared" si="436"/>
        <v/>
      </c>
      <c r="Q1181" s="6">
        <f t="shared" ca="1" si="436"/>
        <v>0</v>
      </c>
      <c r="R1181" s="6">
        <f t="shared" ca="1" si="436"/>
        <v>0</v>
      </c>
      <c r="S1181" s="6">
        <f t="shared" ca="1" si="436"/>
        <v>0</v>
      </c>
      <c r="T1181" s="6" t="str">
        <f t="shared" ca="1" si="436"/>
        <v>00:01</v>
      </c>
      <c r="U1181" s="6" t="str">
        <f t="shared" ca="1" si="436"/>
        <v>00:11</v>
      </c>
      <c r="V1181" s="6" t="str">
        <f t="shared" ca="1" si="436"/>
        <v>00:04</v>
      </c>
      <c r="W1181" s="6" t="str">
        <f t="shared" si="436"/>
        <v/>
      </c>
      <c r="X1181" s="6">
        <f t="shared" ca="1" si="436"/>
        <v>0</v>
      </c>
      <c r="Y1181" s="6">
        <f t="shared" ca="1" si="436"/>
        <v>0</v>
      </c>
      <c r="Z1181" s="6" t="str">
        <f t="shared" ca="1" si="436"/>
        <v>00:10</v>
      </c>
      <c r="AA1181" s="6">
        <f t="shared" ca="1" si="436"/>
        <v>0</v>
      </c>
      <c r="AB1181" s="6">
        <f t="shared" ca="1" si="436"/>
        <v>0</v>
      </c>
      <c r="AC1181" s="6" t="str">
        <f t="shared" ca="1" si="436"/>
        <v>00:02</v>
      </c>
      <c r="AD1181" s="6" t="str">
        <f t="shared" si="436"/>
        <v/>
      </c>
      <c r="AE1181" s="6" t="str">
        <f t="shared" ca="1" si="436"/>
        <v>00:08</v>
      </c>
      <c r="AF1181" s="6">
        <f t="shared" ca="1" si="436"/>
        <v>0</v>
      </c>
    </row>
    <row r="1182" spans="1:35" ht="12.2" customHeight="1">
      <c r="A1182" s="12" t="s">
        <v>7</v>
      </c>
      <c r="B1182" s="7"/>
      <c r="C1182" s="7"/>
      <c r="D1182" s="8"/>
      <c r="E1182" s="7"/>
      <c r="F1182" s="7"/>
      <c r="G1182" s="7"/>
      <c r="H1182" s="8"/>
      <c r="I1182" s="8"/>
      <c r="J1182" s="7"/>
      <c r="K1182" s="7"/>
      <c r="L1182" s="7"/>
      <c r="M1182" s="7"/>
      <c r="N1182" s="7"/>
      <c r="O1182" s="7"/>
      <c r="P1182" s="7"/>
      <c r="Q1182" s="7"/>
      <c r="R1182" s="8"/>
      <c r="S1182" s="7"/>
      <c r="T1182" s="7"/>
      <c r="U1182" s="7"/>
      <c r="V1182" s="7"/>
      <c r="W1182" s="7"/>
      <c r="X1182" s="7"/>
      <c r="Y1182" s="8"/>
      <c r="Z1182" s="7"/>
      <c r="AA1182" s="8"/>
      <c r="AB1182" s="7"/>
      <c r="AC1182" s="8"/>
      <c r="AD1182" s="8"/>
      <c r="AE1182" s="8"/>
      <c r="AF1182" s="8"/>
    </row>
    <row r="1183" spans="1:35" ht="12.2" customHeight="1">
      <c r="A1183" s="13" t="s">
        <v>8</v>
      </c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  <c r="AA1183" s="9"/>
      <c r="AB1183" s="9"/>
      <c r="AC1183" s="9"/>
      <c r="AD1183" s="9"/>
      <c r="AE1183" s="9"/>
      <c r="AF1183" s="9"/>
    </row>
    <row r="1184" spans="1:35" ht="18.75" customHeight="1">
      <c r="A1184" s="14" t="s">
        <v>13</v>
      </c>
      <c r="B1184" s="4" t="str">
        <f>Entry!B58</f>
        <v>O</v>
      </c>
      <c r="C1184" s="4" t="str">
        <f>Entry!C58</f>
        <v>M</v>
      </c>
      <c r="D1184" s="4" t="str">
        <f>Entry!D58</f>
        <v>M</v>
      </c>
      <c r="E1184" s="4" t="str">
        <f>Entry!E58</f>
        <v>M</v>
      </c>
      <c r="F1184" s="4" t="str">
        <f>Entry!F58</f>
        <v>M</v>
      </c>
      <c r="G1184" s="4" t="str">
        <f>Entry!G58</f>
        <v>M</v>
      </c>
      <c r="H1184" s="4" t="str">
        <f>Entry!H58</f>
        <v>M</v>
      </c>
      <c r="I1184" s="4" t="str">
        <f>Entry!I58</f>
        <v>O</v>
      </c>
      <c r="J1184" s="4" t="str">
        <f>Entry!J58</f>
        <v>M</v>
      </c>
      <c r="K1184" s="4" t="str">
        <f>Entry!K58</f>
        <v>M</v>
      </c>
      <c r="L1184" s="4" t="str">
        <f>Entry!L58</f>
        <v>M</v>
      </c>
      <c r="M1184" s="4" t="str">
        <f>Entry!M58</f>
        <v>M</v>
      </c>
      <c r="N1184" s="4" t="str">
        <f>Entry!N58</f>
        <v>M</v>
      </c>
      <c r="O1184" s="4" t="str">
        <f>Entry!O58</f>
        <v>M</v>
      </c>
      <c r="P1184" s="4" t="str">
        <f>Entry!P58</f>
        <v>O</v>
      </c>
      <c r="Q1184" s="4" t="str">
        <f>Entry!Q58</f>
        <v>M</v>
      </c>
      <c r="R1184" s="4" t="str">
        <f>Entry!R58</f>
        <v>M</v>
      </c>
      <c r="S1184" s="4" t="str">
        <f>Entry!S58</f>
        <v>M</v>
      </c>
      <c r="T1184" s="4" t="str">
        <f>Entry!T58</f>
        <v>M</v>
      </c>
      <c r="U1184" s="4" t="str">
        <f>Entry!U58</f>
        <v>M</v>
      </c>
      <c r="V1184" s="4" t="str">
        <f>Entry!V58</f>
        <v>M</v>
      </c>
      <c r="W1184" s="4" t="str">
        <f>Entry!W58</f>
        <v>O</v>
      </c>
      <c r="X1184" s="4" t="str">
        <f>Entry!X58</f>
        <v>M</v>
      </c>
      <c r="Y1184" s="4" t="str">
        <f>Entry!Y58</f>
        <v>M</v>
      </c>
      <c r="Z1184" s="4" t="str">
        <f>Entry!Z58</f>
        <v>M</v>
      </c>
      <c r="AA1184" s="4" t="str">
        <f>Entry!AA58</f>
        <v>M</v>
      </c>
      <c r="AB1184" s="4" t="str">
        <f>Entry!AB58</f>
        <v>M</v>
      </c>
      <c r="AC1184" s="4" t="str">
        <f>Entry!AC58</f>
        <v>M</v>
      </c>
      <c r="AD1184" s="4" t="str">
        <f>Entry!AD58</f>
        <v>O</v>
      </c>
      <c r="AE1184" s="4" t="str">
        <f>Entry!AE58</f>
        <v>M</v>
      </c>
      <c r="AF1184" s="4" t="str">
        <f>Entry!AF58</f>
        <v>M</v>
      </c>
    </row>
    <row r="1185" spans="1:35" hidden="1">
      <c r="A1185" s="1" t="s">
        <v>10</v>
      </c>
      <c r="B1185" s="16">
        <v>0.33333333333333331</v>
      </c>
      <c r="C1185" s="15"/>
    </row>
    <row r="1186" spans="1:35" hidden="1">
      <c r="B1186" s="16" t="str">
        <f>IF(OR(B1184="O",B1184="A"),"O ",VALUE(B1178))</f>
        <v xml:space="preserve">O </v>
      </c>
      <c r="C1186" s="16">
        <f ca="1">IF(OR(C1184="O",C1184="A"),"O ",VALUE(C1178))</f>
        <v>0.33888888888888885</v>
      </c>
      <c r="D1186" s="16">
        <f ca="1">IF(OR(D1184="O",D1184="A"),"O ",VALUE(D1178))</f>
        <v>0.33958333333333335</v>
      </c>
      <c r="E1186" s="16">
        <f t="shared" ref="E1186:AF1186" ca="1" si="437">IF(OR(E1184="O",E1184="A"),"O ",VALUE(E1178))</f>
        <v>0.32569444444444445</v>
      </c>
      <c r="F1186" s="16">
        <f t="shared" ca="1" si="437"/>
        <v>0.32708333333333334</v>
      </c>
      <c r="G1186" s="16">
        <f t="shared" ca="1" si="437"/>
        <v>0.32916666666666666</v>
      </c>
      <c r="H1186" s="16">
        <f t="shared" ca="1" si="437"/>
        <v>0.34027777777777773</v>
      </c>
      <c r="I1186" s="16" t="str">
        <f t="shared" si="437"/>
        <v xml:space="preserve">O </v>
      </c>
      <c r="J1186" s="16">
        <f t="shared" ca="1" si="437"/>
        <v>0.32708333333333334</v>
      </c>
      <c r="K1186" s="16">
        <f t="shared" ca="1" si="437"/>
        <v>0.3298611111111111</v>
      </c>
      <c r="L1186" s="16">
        <f t="shared" ca="1" si="437"/>
        <v>0.3347222222222222</v>
      </c>
      <c r="M1186" s="16">
        <f t="shared" ca="1" si="437"/>
        <v>0.3298611111111111</v>
      </c>
      <c r="N1186" s="16">
        <f t="shared" ca="1" si="437"/>
        <v>0.33124999999999999</v>
      </c>
      <c r="O1186" s="16">
        <f t="shared" ca="1" si="437"/>
        <v>0.3354166666666667</v>
      </c>
      <c r="P1186" s="16" t="str">
        <f t="shared" si="437"/>
        <v xml:space="preserve">O </v>
      </c>
      <c r="Q1186" s="16">
        <f t="shared" ca="1" si="437"/>
        <v>0.32708333333333334</v>
      </c>
      <c r="R1186" s="16">
        <f t="shared" ca="1" si="437"/>
        <v>0.33194444444444443</v>
      </c>
      <c r="S1186" s="16">
        <f t="shared" ca="1" si="437"/>
        <v>0.32847222222222222</v>
      </c>
      <c r="T1186" s="16">
        <f t="shared" ca="1" si="437"/>
        <v>0.33402777777777781</v>
      </c>
      <c r="U1186" s="16">
        <f t="shared" ca="1" si="437"/>
        <v>0.34097222222222223</v>
      </c>
      <c r="V1186" s="16">
        <f t="shared" ca="1" si="437"/>
        <v>0.33611111111111108</v>
      </c>
      <c r="W1186" s="16" t="str">
        <f t="shared" si="437"/>
        <v xml:space="preserve">O </v>
      </c>
      <c r="X1186" s="16">
        <f t="shared" ca="1" si="437"/>
        <v>0.32847222222222222</v>
      </c>
      <c r="Y1186" s="16">
        <f t="shared" ca="1" si="437"/>
        <v>0.33055555555555555</v>
      </c>
      <c r="Z1186" s="16">
        <f t="shared" ca="1" si="437"/>
        <v>0.34027777777777773</v>
      </c>
      <c r="AA1186" s="16">
        <f t="shared" ca="1" si="437"/>
        <v>0.33333333333333331</v>
      </c>
      <c r="AB1186" s="16">
        <f t="shared" ca="1" si="437"/>
        <v>0.33333333333333331</v>
      </c>
      <c r="AC1186" s="16">
        <f t="shared" ca="1" si="437"/>
        <v>0.3347222222222222</v>
      </c>
      <c r="AD1186" s="16" t="str">
        <f t="shared" si="437"/>
        <v xml:space="preserve">O </v>
      </c>
      <c r="AE1186" s="16">
        <f t="shared" ca="1" si="437"/>
        <v>0.33888888888888885</v>
      </c>
      <c r="AF1186" s="16">
        <f t="shared" ca="1" si="437"/>
        <v>0.33333333333333331</v>
      </c>
    </row>
    <row r="1187" spans="1:35" hidden="1">
      <c r="A1187" s="1" t="s">
        <v>9</v>
      </c>
      <c r="B1187" s="17">
        <v>0.58333333333333337</v>
      </c>
      <c r="C1187" s="15"/>
    </row>
    <row r="1188" spans="1:35" hidden="1">
      <c r="A1188" s="1" t="s">
        <v>11</v>
      </c>
      <c r="B1188" s="17">
        <v>0.83333333333333337</v>
      </c>
      <c r="C1188" s="15"/>
    </row>
    <row r="1189" spans="1:35" hidden="1">
      <c r="A1189" s="1" t="s">
        <v>14</v>
      </c>
      <c r="B1189" s="16">
        <v>0.375</v>
      </c>
      <c r="C1189" s="15"/>
    </row>
    <row r="1190" spans="1:35" hidden="1">
      <c r="A1190" s="1" t="s">
        <v>24</v>
      </c>
      <c r="B1190" s="16">
        <f>IF(OR(B1184="O",B1184="A"),0,VALUE(B1181))</f>
        <v>0</v>
      </c>
      <c r="C1190" s="16">
        <f ca="1">IF(OR(C1184="O",C1184="A"),0,VALUE(C1181))</f>
        <v>5.5555555555555558E-3</v>
      </c>
      <c r="D1190" s="16">
        <f ca="1">IF(OR(D1184="O",D1184="A"),0,VALUE(D1181))</f>
        <v>6.2499999999999995E-3</v>
      </c>
      <c r="E1190" s="16">
        <f t="shared" ref="E1190:AF1190" ca="1" si="438">IF(OR(E1184="O",E1184="A"),0,VALUE(E1181))</f>
        <v>0</v>
      </c>
      <c r="F1190" s="16">
        <f t="shared" ca="1" si="438"/>
        <v>0</v>
      </c>
      <c r="G1190" s="16">
        <f t="shared" ca="1" si="438"/>
        <v>0</v>
      </c>
      <c r="H1190" s="16">
        <f t="shared" ca="1" si="438"/>
        <v>6.9444444444444441E-3</v>
      </c>
      <c r="I1190" s="16">
        <f t="shared" si="438"/>
        <v>0</v>
      </c>
      <c r="J1190" s="16">
        <f t="shared" ca="1" si="438"/>
        <v>0</v>
      </c>
      <c r="K1190" s="16">
        <f t="shared" ca="1" si="438"/>
        <v>0</v>
      </c>
      <c r="L1190" s="16">
        <f t="shared" ca="1" si="438"/>
        <v>1.3888888888888889E-3</v>
      </c>
      <c r="M1190" s="16">
        <f t="shared" ca="1" si="438"/>
        <v>0</v>
      </c>
      <c r="N1190" s="16">
        <f t="shared" ca="1" si="438"/>
        <v>0</v>
      </c>
      <c r="O1190" s="16">
        <f t="shared" ca="1" si="438"/>
        <v>2.0833333333333333E-3</v>
      </c>
      <c r="P1190" s="16">
        <f t="shared" si="438"/>
        <v>0</v>
      </c>
      <c r="Q1190" s="16">
        <f t="shared" ca="1" si="438"/>
        <v>0</v>
      </c>
      <c r="R1190" s="16">
        <f t="shared" ca="1" si="438"/>
        <v>0</v>
      </c>
      <c r="S1190" s="16">
        <f t="shared" ca="1" si="438"/>
        <v>0</v>
      </c>
      <c r="T1190" s="16">
        <f t="shared" ca="1" si="438"/>
        <v>6.9444444444444447E-4</v>
      </c>
      <c r="U1190" s="16">
        <f t="shared" ca="1" si="438"/>
        <v>7.6388888888888886E-3</v>
      </c>
      <c r="V1190" s="16">
        <f t="shared" ca="1" si="438"/>
        <v>2.7777777777777779E-3</v>
      </c>
      <c r="W1190" s="16">
        <f t="shared" si="438"/>
        <v>0</v>
      </c>
      <c r="X1190" s="16">
        <f t="shared" ca="1" si="438"/>
        <v>0</v>
      </c>
      <c r="Y1190" s="16">
        <f t="shared" ca="1" si="438"/>
        <v>0</v>
      </c>
      <c r="Z1190" s="16">
        <f t="shared" ca="1" si="438"/>
        <v>6.9444444444444441E-3</v>
      </c>
      <c r="AA1190" s="16">
        <f t="shared" ca="1" si="438"/>
        <v>0</v>
      </c>
      <c r="AB1190" s="16">
        <f t="shared" ca="1" si="438"/>
        <v>0</v>
      </c>
      <c r="AC1190" s="16">
        <f t="shared" ca="1" si="438"/>
        <v>1.3888888888888889E-3</v>
      </c>
      <c r="AD1190" s="16">
        <f t="shared" si="438"/>
        <v>0</v>
      </c>
      <c r="AE1190" s="16">
        <f t="shared" ca="1" si="438"/>
        <v>5.5555555555555558E-3</v>
      </c>
      <c r="AF1190" s="16">
        <f t="shared" ca="1" si="438"/>
        <v>0</v>
      </c>
      <c r="AH1190" s="24">
        <f ca="1">SUM(B1190:AF1190)</f>
        <v>4.7222222222222221E-2</v>
      </c>
    </row>
    <row r="1191" spans="1:35" hidden="1">
      <c r="B1191" s="16">
        <f>IF(OR(B1184="O",B1184="A"),0,VALUE(B1180))</f>
        <v>0</v>
      </c>
      <c r="C1191" s="16">
        <f ca="1">IF(OR(C1184="O",C1184="A"),0,VALUE(C1180))</f>
        <v>0.37013888888888885</v>
      </c>
      <c r="D1191" s="16">
        <f ca="1">IF(OR(D1184="O",D1184="A"),0,VALUE(D1180))</f>
        <v>0.36874999999999997</v>
      </c>
      <c r="E1191" s="16">
        <f t="shared" ref="E1191:AF1191" ca="1" si="439">IF(OR(E1184="O",E1184="A"),0,VALUE(E1180))</f>
        <v>0.39097222222222222</v>
      </c>
      <c r="F1191" s="16">
        <f t="shared" ca="1" si="439"/>
        <v>0.39097222222222222</v>
      </c>
      <c r="G1191" s="16">
        <f t="shared" ca="1" si="439"/>
        <v>0.3833333333333333</v>
      </c>
      <c r="H1191" s="16">
        <f t="shared" ca="1" si="439"/>
        <v>0.36874999999999997</v>
      </c>
      <c r="I1191" s="16">
        <f t="shared" si="439"/>
        <v>0</v>
      </c>
      <c r="J1191" s="16">
        <f t="shared" ca="1" si="439"/>
        <v>0.39097222222222222</v>
      </c>
      <c r="K1191" s="16">
        <f t="shared" ca="1" si="439"/>
        <v>0.3833333333333333</v>
      </c>
      <c r="L1191" s="16">
        <f t="shared" ca="1" si="439"/>
        <v>0.3756944444444445</v>
      </c>
      <c r="M1191" s="16">
        <f t="shared" ca="1" si="439"/>
        <v>0.3840277777777778</v>
      </c>
      <c r="N1191" s="16">
        <f t="shared" ca="1" si="439"/>
        <v>0.37916666666666665</v>
      </c>
      <c r="O1191" s="16">
        <f t="shared" ca="1" si="439"/>
        <v>0.38125000000000003</v>
      </c>
      <c r="P1191" s="16">
        <f t="shared" si="439"/>
        <v>0</v>
      </c>
      <c r="Q1191" s="16">
        <f t="shared" ca="1" si="439"/>
        <v>0.3840277777777778</v>
      </c>
      <c r="R1191" s="16">
        <f t="shared" ca="1" si="439"/>
        <v>0.37916666666666665</v>
      </c>
      <c r="S1191" s="16">
        <f t="shared" ca="1" si="439"/>
        <v>0.38680555555555557</v>
      </c>
      <c r="T1191" s="16">
        <f t="shared" ca="1" si="439"/>
        <v>0.3833333333333333</v>
      </c>
      <c r="U1191" s="16">
        <f t="shared" ca="1" si="439"/>
        <v>0.37083333333333335</v>
      </c>
      <c r="V1191" s="16">
        <f t="shared" ca="1" si="439"/>
        <v>0.37361111111111112</v>
      </c>
      <c r="W1191" s="16">
        <f t="shared" si="439"/>
        <v>0</v>
      </c>
      <c r="X1191" s="16">
        <f t="shared" ca="1" si="439"/>
        <v>0.39097222222222222</v>
      </c>
      <c r="Y1191" s="16">
        <f t="shared" ca="1" si="439"/>
        <v>0.38472222222222219</v>
      </c>
      <c r="Z1191" s="16">
        <f t="shared" ca="1" si="439"/>
        <v>0.37916666666666665</v>
      </c>
      <c r="AA1191" s="16">
        <f t="shared" ca="1" si="439"/>
        <v>0.37638888888888888</v>
      </c>
      <c r="AB1191" s="16">
        <f t="shared" ca="1" si="439"/>
        <v>0.38055555555555554</v>
      </c>
      <c r="AC1191" s="16">
        <f t="shared" ca="1" si="439"/>
        <v>0.37847222222222227</v>
      </c>
      <c r="AD1191" s="16">
        <f t="shared" si="439"/>
        <v>0</v>
      </c>
      <c r="AE1191" s="16">
        <f t="shared" ca="1" si="439"/>
        <v>0.37916666666666665</v>
      </c>
      <c r="AF1191" s="16">
        <f t="shared" ca="1" si="439"/>
        <v>0.38541666666666669</v>
      </c>
      <c r="AG1191" s="16"/>
      <c r="AH1191" s="24">
        <f ca="1">SUM(B1191:AF1191)</f>
        <v>9.8999999999999968</v>
      </c>
    </row>
    <row r="1197" spans="1:35" ht="15" customHeight="1">
      <c r="A1197" s="47" t="str">
        <f>Entry!A59</f>
        <v>MR. RITESH SAO</v>
      </c>
      <c r="B1197" s="47"/>
      <c r="C1197" s="47"/>
      <c r="D1197" s="47"/>
      <c r="E1197" s="47"/>
      <c r="F1197" s="47"/>
      <c r="G1197" s="47"/>
      <c r="H1197" s="48" t="s">
        <v>15</v>
      </c>
      <c r="I1197" s="48"/>
      <c r="J1197" s="48"/>
      <c r="K1197" s="48"/>
      <c r="L1197" s="26">
        <f ca="1">AH1213</f>
        <v>8.7298611111111111</v>
      </c>
      <c r="M1197" s="23" t="s">
        <v>16</v>
      </c>
      <c r="N1197" s="48" t="s">
        <v>17</v>
      </c>
      <c r="O1197" s="48"/>
      <c r="P1197" s="23">
        <v>0</v>
      </c>
      <c r="Q1197" s="23" t="s">
        <v>18</v>
      </c>
      <c r="R1197" s="48" t="s">
        <v>19</v>
      </c>
      <c r="S1197" s="48"/>
      <c r="T1197" s="23">
        <f>AI1199</f>
        <v>26</v>
      </c>
      <c r="U1197" s="48" t="s">
        <v>20</v>
      </c>
      <c r="V1197" s="48"/>
      <c r="W1197" s="23">
        <f>AI1200</f>
        <v>0</v>
      </c>
      <c r="X1197" s="48" t="s">
        <v>21</v>
      </c>
      <c r="Y1197" s="48"/>
      <c r="Z1197" s="23">
        <f>AI1201</f>
        <v>5</v>
      </c>
      <c r="AA1197" s="49" t="s">
        <v>26</v>
      </c>
      <c r="AB1197" s="49"/>
      <c r="AC1197" s="49"/>
      <c r="AD1197" s="49"/>
      <c r="AE1197" s="22"/>
      <c r="AF1197" s="22"/>
      <c r="AG1197" s="22"/>
    </row>
    <row r="1198" spans="1:35" ht="14.25" customHeight="1">
      <c r="A1198" s="25"/>
      <c r="B1198" s="25"/>
      <c r="C1198" s="25"/>
      <c r="D1198" s="25"/>
      <c r="E1198" s="25"/>
      <c r="F1198" s="25"/>
      <c r="G1198" s="25"/>
      <c r="H1198" s="50" t="s">
        <v>23</v>
      </c>
      <c r="I1198" s="50"/>
      <c r="J1198" s="50"/>
      <c r="K1198" s="27">
        <f ca="1">AH1212</f>
        <v>0.11527777777777776</v>
      </c>
      <c r="L1198" s="51" t="s">
        <v>25</v>
      </c>
      <c r="M1198" s="51"/>
      <c r="N1198" s="28">
        <v>0</v>
      </c>
      <c r="O1198" s="29"/>
      <c r="P1198" s="29"/>
      <c r="Q1198" s="29"/>
      <c r="R1198" s="29"/>
      <c r="S1198" s="29"/>
      <c r="T1198" s="29"/>
      <c r="U1198" s="29"/>
      <c r="V1198" s="29"/>
      <c r="W1198" s="29"/>
      <c r="X1198" s="29"/>
      <c r="Y1198" s="29"/>
      <c r="Z1198" s="29"/>
      <c r="AA1198" s="29"/>
      <c r="AB1198" s="29"/>
      <c r="AC1198" s="29"/>
      <c r="AD1198" s="29"/>
      <c r="AE1198" s="20"/>
      <c r="AF1198" s="20"/>
      <c r="AG1198" s="20"/>
    </row>
    <row r="1199" spans="1:35" ht="12.2" customHeight="1">
      <c r="A1199" s="10" t="s">
        <v>12</v>
      </c>
      <c r="B1199" s="5" t="str">
        <f>IF(B1206="M","P",IF(B1206="E","P",IF(B1206="N","P",IF(B1206="GS","P",IF(B1206="O","O","A")))))</f>
        <v>P</v>
      </c>
      <c r="C1199" s="5" t="str">
        <f t="shared" ref="C1199:AF1199" si="440">IF(C1206="M","P",IF(C1206="E","P",IF(C1206="N","P",IF(C1206="GS","P",IF(C1206="O","O","A")))))</f>
        <v>O</v>
      </c>
      <c r="D1199" s="5" t="str">
        <f t="shared" si="440"/>
        <v>P</v>
      </c>
      <c r="E1199" s="5" t="str">
        <f t="shared" si="440"/>
        <v>P</v>
      </c>
      <c r="F1199" s="5" t="str">
        <f t="shared" si="440"/>
        <v>P</v>
      </c>
      <c r="G1199" s="5" t="str">
        <f t="shared" si="440"/>
        <v>P</v>
      </c>
      <c r="H1199" s="5" t="str">
        <f t="shared" si="440"/>
        <v>P</v>
      </c>
      <c r="I1199" s="5" t="str">
        <f t="shared" si="440"/>
        <v>P</v>
      </c>
      <c r="J1199" s="5" t="str">
        <f t="shared" si="440"/>
        <v>O</v>
      </c>
      <c r="K1199" s="5" t="str">
        <f t="shared" si="440"/>
        <v>P</v>
      </c>
      <c r="L1199" s="5" t="str">
        <f t="shared" si="440"/>
        <v>P</v>
      </c>
      <c r="M1199" s="5" t="str">
        <f t="shared" si="440"/>
        <v>P</v>
      </c>
      <c r="N1199" s="5" t="str">
        <f t="shared" si="440"/>
        <v>P</v>
      </c>
      <c r="O1199" s="5" t="str">
        <f t="shared" si="440"/>
        <v>P</v>
      </c>
      <c r="P1199" s="5" t="str">
        <f t="shared" si="440"/>
        <v>P</v>
      </c>
      <c r="Q1199" s="5" t="str">
        <f t="shared" si="440"/>
        <v>O</v>
      </c>
      <c r="R1199" s="5" t="str">
        <f t="shared" si="440"/>
        <v>P</v>
      </c>
      <c r="S1199" s="5" t="str">
        <f t="shared" si="440"/>
        <v>P</v>
      </c>
      <c r="T1199" s="5" t="str">
        <f t="shared" si="440"/>
        <v>P</v>
      </c>
      <c r="U1199" s="5" t="str">
        <f t="shared" si="440"/>
        <v>P</v>
      </c>
      <c r="V1199" s="5" t="str">
        <f t="shared" si="440"/>
        <v>P</v>
      </c>
      <c r="W1199" s="5" t="str">
        <f t="shared" si="440"/>
        <v>P</v>
      </c>
      <c r="X1199" s="5" t="str">
        <f t="shared" si="440"/>
        <v>O</v>
      </c>
      <c r="Y1199" s="5" t="str">
        <f t="shared" si="440"/>
        <v>P</v>
      </c>
      <c r="Z1199" s="5" t="str">
        <f t="shared" si="440"/>
        <v>P</v>
      </c>
      <c r="AA1199" s="5" t="str">
        <f t="shared" si="440"/>
        <v>P</v>
      </c>
      <c r="AB1199" s="5" t="str">
        <f t="shared" si="440"/>
        <v>P</v>
      </c>
      <c r="AC1199" s="5" t="str">
        <f t="shared" si="440"/>
        <v>P</v>
      </c>
      <c r="AD1199" s="5" t="str">
        <f t="shared" si="440"/>
        <v>P</v>
      </c>
      <c r="AE1199" s="5" t="str">
        <f t="shared" si="440"/>
        <v>O</v>
      </c>
      <c r="AF1199" s="5" t="str">
        <f t="shared" si="440"/>
        <v>P</v>
      </c>
      <c r="AH1199" s="2" t="s">
        <v>1</v>
      </c>
      <c r="AI1199" s="1">
        <f>COUNTIF(B1199:AF1199,"P")</f>
        <v>26</v>
      </c>
    </row>
    <row r="1200" spans="1:35" ht="12.2" customHeight="1">
      <c r="A1200" s="11" t="s">
        <v>2</v>
      </c>
      <c r="B1200" s="3" t="str">
        <f ca="1">IF(B1206="M",TEXT(7.8/24+RAND()*(8.3/24-7.8/24),"HH:MM"),(IF(B1206="E",TEXT(13.8/24+RAND()*(14.3/24-13.8/24),"HH:MM"),IF(B1206="GS",TEXT(8.8/24+RAND()*(9.3/24-8.8/24),"HH:MM"),IF(B1206="N",TEXT(19.8/24+RAND()*(20.3/24-19.8/24),"HH:MM"),"")))))</f>
        <v>09:07</v>
      </c>
      <c r="C1200" s="3" t="str">
        <f t="shared" ref="C1200:AF1200" ca="1" si="441">IF(C1206="M",TEXT(7.8/24+RAND()*(8.3/24-7.8/24),"HH:MM"),(IF(C1206="E",TEXT(13.8/24+RAND()*(14.3/24-13.8/24),"HH:MM"),IF(C1206="GS",TEXT(8.8/24+RAND()*(9.3/24-8.8/24),"HH:MM"),IF(C1206="N",TEXT(19.8/24+RAND()*(20.3/24-19.8/24),"HH:MM"),"")))))</f>
        <v/>
      </c>
      <c r="D1200" s="3" t="str">
        <f t="shared" ca="1" si="441"/>
        <v>08:56</v>
      </c>
      <c r="E1200" s="3" t="str">
        <f t="shared" ca="1" si="441"/>
        <v>09:06</v>
      </c>
      <c r="F1200" s="3" t="str">
        <f t="shared" ca="1" si="441"/>
        <v>08:56</v>
      </c>
      <c r="G1200" s="3" t="str">
        <f t="shared" ca="1" si="441"/>
        <v>09:16</v>
      </c>
      <c r="H1200" s="3" t="str">
        <f t="shared" ca="1" si="441"/>
        <v>09:12</v>
      </c>
      <c r="I1200" s="3" t="str">
        <f t="shared" ca="1" si="441"/>
        <v>09:15</v>
      </c>
      <c r="J1200" s="3" t="str">
        <f t="shared" ca="1" si="441"/>
        <v/>
      </c>
      <c r="K1200" s="3" t="str">
        <f t="shared" ca="1" si="441"/>
        <v>09:13</v>
      </c>
      <c r="L1200" s="3" t="str">
        <f t="shared" ca="1" si="441"/>
        <v>08:51</v>
      </c>
      <c r="M1200" s="3" t="str">
        <f t="shared" ca="1" si="441"/>
        <v>08:58</v>
      </c>
      <c r="N1200" s="3" t="str">
        <f t="shared" ca="1" si="441"/>
        <v>09:07</v>
      </c>
      <c r="O1200" s="3" t="str">
        <f t="shared" ca="1" si="441"/>
        <v>08:57</v>
      </c>
      <c r="P1200" s="3" t="str">
        <f t="shared" ca="1" si="441"/>
        <v>08:55</v>
      </c>
      <c r="Q1200" s="3" t="str">
        <f t="shared" ca="1" si="441"/>
        <v/>
      </c>
      <c r="R1200" s="3" t="str">
        <f t="shared" ca="1" si="441"/>
        <v>08:53</v>
      </c>
      <c r="S1200" s="3" t="str">
        <f t="shared" ca="1" si="441"/>
        <v>09:12</v>
      </c>
      <c r="T1200" s="3" t="str">
        <f t="shared" ca="1" si="441"/>
        <v>09:08</v>
      </c>
      <c r="U1200" s="3" t="str">
        <f t="shared" ca="1" si="441"/>
        <v>09:07</v>
      </c>
      <c r="V1200" s="3" t="str">
        <f t="shared" ca="1" si="441"/>
        <v>08:51</v>
      </c>
      <c r="W1200" s="3" t="str">
        <f t="shared" ca="1" si="441"/>
        <v>09:01</v>
      </c>
      <c r="X1200" s="3" t="str">
        <f t="shared" ca="1" si="441"/>
        <v/>
      </c>
      <c r="Y1200" s="3" t="str">
        <f t="shared" ca="1" si="441"/>
        <v>09:16</v>
      </c>
      <c r="Z1200" s="3" t="str">
        <f t="shared" ca="1" si="441"/>
        <v>09:11</v>
      </c>
      <c r="AA1200" s="3" t="str">
        <f t="shared" ca="1" si="441"/>
        <v>08:49</v>
      </c>
      <c r="AB1200" s="3" t="str">
        <f t="shared" ca="1" si="441"/>
        <v>09:05</v>
      </c>
      <c r="AC1200" s="3" t="str">
        <f t="shared" ca="1" si="441"/>
        <v>09:02</v>
      </c>
      <c r="AD1200" s="3" t="str">
        <f t="shared" ca="1" si="441"/>
        <v>09:11</v>
      </c>
      <c r="AE1200" s="3" t="str">
        <f t="shared" ca="1" si="441"/>
        <v/>
      </c>
      <c r="AF1200" s="3" t="str">
        <f t="shared" ca="1" si="441"/>
        <v>09:17</v>
      </c>
      <c r="AH1200" s="2" t="s">
        <v>3</v>
      </c>
      <c r="AI1200" s="1">
        <f>COUNTIF(B1199:AF1199,"A")</f>
        <v>0</v>
      </c>
    </row>
    <row r="1201" spans="1:35" ht="12.2" customHeight="1">
      <c r="A1201" s="11" t="s">
        <v>4</v>
      </c>
      <c r="B1201" s="3" t="str">
        <f ca="1">IF(B1206="M",TEXT(17/24+RAND()*(17.3/24-17/24),"HH:MM"),(IF(B1206="E",TEXT(20/24+RAND()*(20.3/24-20/24),"HH:MM"),IF(B1206="N",TEXT(8/24+RAND()*(8.3/24-8/24),"HH:MM"),IF(B1206="GS",TEXT(17/24+RAND()*(17.3/24-17/24),"HH:MM"),"")))))</f>
        <v>17:17</v>
      </c>
      <c r="C1201" s="3" t="str">
        <f t="shared" ref="C1201:AF1201" ca="1" si="442">IF(C1206="M",TEXT(17/24+RAND()*(17.3/24-17/24),"HH:MM"),(IF(C1206="E",TEXT(20/24+RAND()*(20.3/24-20/24),"HH:MM"),IF(C1206="N",TEXT(8/24+RAND()*(8.3/24-8/24),"HH:MM"),IF(C1206="GS",TEXT(17/24+RAND()*(17.3/24-17/24),"HH:MM"),"")))))</f>
        <v/>
      </c>
      <c r="D1201" s="3" t="str">
        <f t="shared" ca="1" si="442"/>
        <v>17:09</v>
      </c>
      <c r="E1201" s="3" t="str">
        <f t="shared" ca="1" si="442"/>
        <v>17:00</v>
      </c>
      <c r="F1201" s="3" t="str">
        <f t="shared" ca="1" si="442"/>
        <v>17:02</v>
      </c>
      <c r="G1201" s="3" t="str">
        <f t="shared" ca="1" si="442"/>
        <v>17:17</v>
      </c>
      <c r="H1201" s="3" t="str">
        <f t="shared" ca="1" si="442"/>
        <v>17:03</v>
      </c>
      <c r="I1201" s="3" t="str">
        <f t="shared" ca="1" si="442"/>
        <v>17:15</v>
      </c>
      <c r="J1201" s="3" t="str">
        <f t="shared" ca="1" si="442"/>
        <v/>
      </c>
      <c r="K1201" s="3" t="str">
        <f t="shared" ca="1" si="442"/>
        <v>17:03</v>
      </c>
      <c r="L1201" s="3" t="str">
        <f t="shared" ca="1" si="442"/>
        <v>17:14</v>
      </c>
      <c r="M1201" s="3" t="str">
        <f t="shared" ca="1" si="442"/>
        <v>17:03</v>
      </c>
      <c r="N1201" s="3" t="str">
        <f t="shared" ca="1" si="442"/>
        <v>17:13</v>
      </c>
      <c r="O1201" s="3" t="str">
        <f t="shared" ca="1" si="442"/>
        <v>17:00</v>
      </c>
      <c r="P1201" s="3" t="str">
        <f t="shared" ca="1" si="442"/>
        <v>17:01</v>
      </c>
      <c r="Q1201" s="3" t="str">
        <f t="shared" ca="1" si="442"/>
        <v/>
      </c>
      <c r="R1201" s="3" t="str">
        <f t="shared" ca="1" si="442"/>
        <v>17:14</v>
      </c>
      <c r="S1201" s="3" t="str">
        <f t="shared" ca="1" si="442"/>
        <v>17:06</v>
      </c>
      <c r="T1201" s="3" t="str">
        <f t="shared" ca="1" si="442"/>
        <v>17:14</v>
      </c>
      <c r="U1201" s="3" t="str">
        <f t="shared" ca="1" si="442"/>
        <v>17:17</v>
      </c>
      <c r="V1201" s="3" t="str">
        <f t="shared" ca="1" si="442"/>
        <v>17:08</v>
      </c>
      <c r="W1201" s="3" t="str">
        <f t="shared" ca="1" si="442"/>
        <v>17:09</v>
      </c>
      <c r="X1201" s="3" t="str">
        <f t="shared" ca="1" si="442"/>
        <v/>
      </c>
      <c r="Y1201" s="3" t="str">
        <f t="shared" ca="1" si="442"/>
        <v>17:06</v>
      </c>
      <c r="Z1201" s="3" t="str">
        <f t="shared" ca="1" si="442"/>
        <v>17:07</v>
      </c>
      <c r="AA1201" s="3" t="str">
        <f t="shared" ca="1" si="442"/>
        <v>17:09</v>
      </c>
      <c r="AB1201" s="3" t="str">
        <f t="shared" ca="1" si="442"/>
        <v>17:00</v>
      </c>
      <c r="AC1201" s="3" t="str">
        <f t="shared" ca="1" si="442"/>
        <v>17:10</v>
      </c>
      <c r="AD1201" s="3" t="str">
        <f t="shared" ca="1" si="442"/>
        <v>17:01</v>
      </c>
      <c r="AE1201" s="3" t="str">
        <f t="shared" ca="1" si="442"/>
        <v/>
      </c>
      <c r="AF1201" s="3" t="str">
        <f t="shared" ca="1" si="442"/>
        <v>17:05</v>
      </c>
      <c r="AH1201" s="1" t="s">
        <v>22</v>
      </c>
      <c r="AI1201" s="1">
        <f>COUNTIF(B1206:AF1206,"O")</f>
        <v>5</v>
      </c>
    </row>
    <row r="1202" spans="1:35" ht="12.2" customHeight="1">
      <c r="A1202" s="11" t="s">
        <v>5</v>
      </c>
      <c r="B1202" s="3" t="str">
        <f ca="1">IF(B1206="M",TEXT(B1201-B1200,"H:MM"),IF(B1206="E",TEXT(B1201-B1200,"H:MM"),IF(B1206="N",TEXT(B1201+24-B1200+30,"H:MM"),IF(B1206="GS",TEXT(B1201-B1200,"H:MM"),""))))</f>
        <v>8:10</v>
      </c>
      <c r="C1202" s="3" t="str">
        <f t="shared" ref="C1202:AF1202" si="443">IF(C1206="M",TEXT(C1201-C1200,"H:MM"),IF(C1206="E",TEXT(C1201-C1200,"H:MM"),IF(C1206="N",TEXT(C1201+24-C1200+30,"H:MM"),IF(C1206="GS",TEXT(C1201-C1200,"H:MM"),""))))</f>
        <v/>
      </c>
      <c r="D1202" s="3" t="str">
        <f t="shared" ca="1" si="443"/>
        <v>8:13</v>
      </c>
      <c r="E1202" s="3" t="str">
        <f t="shared" ca="1" si="443"/>
        <v>7:54</v>
      </c>
      <c r="F1202" s="3" t="str">
        <f t="shared" ca="1" si="443"/>
        <v>8:06</v>
      </c>
      <c r="G1202" s="3" t="str">
        <f t="shared" ca="1" si="443"/>
        <v>8:01</v>
      </c>
      <c r="H1202" s="3" t="str">
        <f t="shared" ca="1" si="443"/>
        <v>7:51</v>
      </c>
      <c r="I1202" s="3" t="str">
        <f t="shared" ca="1" si="443"/>
        <v>8:00</v>
      </c>
      <c r="J1202" s="3" t="str">
        <f t="shared" si="443"/>
        <v/>
      </c>
      <c r="K1202" s="3" t="str">
        <f t="shared" ca="1" si="443"/>
        <v>7:50</v>
      </c>
      <c r="L1202" s="3" t="str">
        <f t="shared" ca="1" si="443"/>
        <v>8:23</v>
      </c>
      <c r="M1202" s="3" t="str">
        <f t="shared" ca="1" si="443"/>
        <v>8:05</v>
      </c>
      <c r="N1202" s="3" t="str">
        <f t="shared" ca="1" si="443"/>
        <v>8:06</v>
      </c>
      <c r="O1202" s="3" t="str">
        <f t="shared" ca="1" si="443"/>
        <v>8:03</v>
      </c>
      <c r="P1202" s="3" t="str">
        <f t="shared" ca="1" si="443"/>
        <v>8:06</v>
      </c>
      <c r="Q1202" s="3" t="str">
        <f t="shared" si="443"/>
        <v/>
      </c>
      <c r="R1202" s="3" t="str">
        <f t="shared" ca="1" si="443"/>
        <v>8:21</v>
      </c>
      <c r="S1202" s="3" t="str">
        <f t="shared" ca="1" si="443"/>
        <v>7:54</v>
      </c>
      <c r="T1202" s="3" t="str">
        <f t="shared" ca="1" si="443"/>
        <v>8:06</v>
      </c>
      <c r="U1202" s="3" t="str">
        <f t="shared" ca="1" si="443"/>
        <v>8:10</v>
      </c>
      <c r="V1202" s="3" t="str">
        <f t="shared" ca="1" si="443"/>
        <v>8:17</v>
      </c>
      <c r="W1202" s="3" t="str">
        <f t="shared" ca="1" si="443"/>
        <v>8:08</v>
      </c>
      <c r="X1202" s="3" t="str">
        <f t="shared" si="443"/>
        <v/>
      </c>
      <c r="Y1202" s="3" t="str">
        <f t="shared" ca="1" si="443"/>
        <v>7:50</v>
      </c>
      <c r="Z1202" s="3" t="str">
        <f t="shared" ca="1" si="443"/>
        <v>7:56</v>
      </c>
      <c r="AA1202" s="3" t="str">
        <f t="shared" ca="1" si="443"/>
        <v>8:20</v>
      </c>
      <c r="AB1202" s="3" t="str">
        <f t="shared" ca="1" si="443"/>
        <v>7:55</v>
      </c>
      <c r="AC1202" s="3" t="str">
        <f t="shared" ca="1" si="443"/>
        <v>8:08</v>
      </c>
      <c r="AD1202" s="3" t="str">
        <f t="shared" ca="1" si="443"/>
        <v>7:50</v>
      </c>
      <c r="AE1202" s="3" t="str">
        <f t="shared" si="443"/>
        <v/>
      </c>
      <c r="AF1202" s="3" t="str">
        <f t="shared" ca="1" si="443"/>
        <v>7:48</v>
      </c>
      <c r="AH1202" s="1" t="s">
        <v>27</v>
      </c>
      <c r="AI1202" s="1">
        <f ca="1">COUNTIF(B1203:AF1203,(B1203:AF1203)&gt;0)</f>
        <v>0</v>
      </c>
    </row>
    <row r="1203" spans="1:35" ht="12.2" customHeight="1">
      <c r="A1203" s="11" t="s">
        <v>6</v>
      </c>
      <c r="B1203" s="6" t="str">
        <f ca="1">IF(AND(B1206="GS",B1208&gt;$B$19),TEXT(B1208-$B$19,"HH:MM"),IF(AND(B1206="M",B1208&gt;$B$15),TEXT(B1208-$B$15,"HH:MM"),IF(AND(B1206="E",B1208&gt;$B$17),TEXT(B1208-$B$17,"HH:MM"),IF(AND(B1206="N",B1208&gt;$B$18),TEXT(B1208-$B$18,"HH:MM"),IF(OR(B1206="O",B1206="A"),"",0)))))</f>
        <v>00:07</v>
      </c>
      <c r="C1203" s="6" t="str">
        <f>IF(AND(C1206="GS",C1208&gt;$B$19),TEXT(C1208-$B$19,"HH:MM"),IF(AND(C1206="M",C1208&gt;$B$15),TEXT(C1208-$B$15,"HH:MM"),IF(AND(C1206="E",C1208&gt;$B$17),TEXT(C1208-$B$17,"HH:MM"),IF(AND(C1206="N",C1208&gt;$B$18),TEXT(C1208-$B$18,"HH:MM"),IF(OR(C1206="O",C1206="A"),"",0)))))</f>
        <v/>
      </c>
      <c r="D1203" s="6">
        <f ca="1">IF(AND(D1206="GS",D1208&gt;$B$19),TEXT(D1208-$B$19,"HH:MM"),IF(AND(D1206="M",D1208&gt;$B$15),TEXT(D1208-$B$15,"HH:MM"),IF(AND(D1206="E",D1208&gt;$B$17),TEXT(D1208-$B$17,"HH:MM"),IF(AND(D1206="N",D1208&gt;$B$18),TEXT(D1208-$B$18,"HH:MM"),IF(OR(D1206="O",D1206="A"),"",0)))))</f>
        <v>0</v>
      </c>
      <c r="E1203" s="6" t="str">
        <f t="shared" ref="E1203:AF1203" ca="1" si="444">IF(AND(E1206="GS",E1208&gt;$B$19),TEXT(E1208-$B$19,"HH:MM"),IF(AND(E1206="M",E1208&gt;$B$15),TEXT(E1208-$B$15,"HH:MM"),IF(AND(E1206="E",E1208&gt;$B$17),TEXT(E1208-$B$17,"HH:MM"),IF(AND(E1206="N",E1208&gt;$B$18),TEXT(E1208-$B$18,"HH:MM"),IF(OR(E1206="O",E1206="A"),"",0)))))</f>
        <v>00:06</v>
      </c>
      <c r="F1203" s="6">
        <f t="shared" ca="1" si="444"/>
        <v>0</v>
      </c>
      <c r="G1203" s="6" t="str">
        <f t="shared" ca="1" si="444"/>
        <v>00:16</v>
      </c>
      <c r="H1203" s="6" t="str">
        <f t="shared" ca="1" si="444"/>
        <v>00:12</v>
      </c>
      <c r="I1203" s="6" t="str">
        <f t="shared" ca="1" si="444"/>
        <v>00:15</v>
      </c>
      <c r="J1203" s="6" t="str">
        <f t="shared" si="444"/>
        <v/>
      </c>
      <c r="K1203" s="6" t="str">
        <f t="shared" ca="1" si="444"/>
        <v>00:13</v>
      </c>
      <c r="L1203" s="6">
        <f t="shared" ca="1" si="444"/>
        <v>0</v>
      </c>
      <c r="M1203" s="6">
        <f t="shared" ca="1" si="444"/>
        <v>0</v>
      </c>
      <c r="N1203" s="6" t="str">
        <f t="shared" ca="1" si="444"/>
        <v>00:07</v>
      </c>
      <c r="O1203" s="6">
        <f t="shared" ca="1" si="444"/>
        <v>0</v>
      </c>
      <c r="P1203" s="6">
        <f t="shared" ca="1" si="444"/>
        <v>0</v>
      </c>
      <c r="Q1203" s="6" t="str">
        <f t="shared" si="444"/>
        <v/>
      </c>
      <c r="R1203" s="6">
        <f t="shared" ca="1" si="444"/>
        <v>0</v>
      </c>
      <c r="S1203" s="6" t="str">
        <f t="shared" ca="1" si="444"/>
        <v>00:12</v>
      </c>
      <c r="T1203" s="6" t="str">
        <f t="shared" ca="1" si="444"/>
        <v>00:08</v>
      </c>
      <c r="U1203" s="6" t="str">
        <f t="shared" ca="1" si="444"/>
        <v>00:07</v>
      </c>
      <c r="V1203" s="6">
        <f t="shared" ca="1" si="444"/>
        <v>0</v>
      </c>
      <c r="W1203" s="6" t="str">
        <f t="shared" ca="1" si="444"/>
        <v>00:01</v>
      </c>
      <c r="X1203" s="6" t="str">
        <f t="shared" si="444"/>
        <v/>
      </c>
      <c r="Y1203" s="6" t="str">
        <f t="shared" ca="1" si="444"/>
        <v>00:16</v>
      </c>
      <c r="Z1203" s="6" t="str">
        <f t="shared" ca="1" si="444"/>
        <v>00:11</v>
      </c>
      <c r="AA1203" s="6">
        <f t="shared" ca="1" si="444"/>
        <v>0</v>
      </c>
      <c r="AB1203" s="6" t="str">
        <f t="shared" ca="1" si="444"/>
        <v>00:05</v>
      </c>
      <c r="AC1203" s="6" t="str">
        <f t="shared" ca="1" si="444"/>
        <v>00:02</v>
      </c>
      <c r="AD1203" s="6" t="str">
        <f t="shared" ca="1" si="444"/>
        <v>00:11</v>
      </c>
      <c r="AE1203" s="6" t="str">
        <f t="shared" si="444"/>
        <v/>
      </c>
      <c r="AF1203" s="6" t="str">
        <f t="shared" ca="1" si="444"/>
        <v>00:17</v>
      </c>
    </row>
    <row r="1204" spans="1:35" ht="12.2" customHeight="1">
      <c r="A1204" s="12" t="s">
        <v>7</v>
      </c>
      <c r="B1204" s="7"/>
      <c r="C1204" s="7"/>
      <c r="D1204" s="8"/>
      <c r="E1204" s="7"/>
      <c r="F1204" s="7"/>
      <c r="G1204" s="7"/>
      <c r="H1204" s="8"/>
      <c r="I1204" s="8"/>
      <c r="J1204" s="7"/>
      <c r="K1204" s="7"/>
      <c r="L1204" s="7"/>
      <c r="M1204" s="7"/>
      <c r="N1204" s="7"/>
      <c r="O1204" s="7"/>
      <c r="P1204" s="7"/>
      <c r="Q1204" s="7"/>
      <c r="R1204" s="8"/>
      <c r="S1204" s="7"/>
      <c r="T1204" s="7"/>
      <c r="U1204" s="7"/>
      <c r="V1204" s="7"/>
      <c r="W1204" s="7"/>
      <c r="X1204" s="7"/>
      <c r="Y1204" s="8"/>
      <c r="Z1204" s="7"/>
      <c r="AA1204" s="8"/>
      <c r="AB1204" s="7"/>
      <c r="AC1204" s="8"/>
      <c r="AD1204" s="8"/>
      <c r="AE1204" s="8"/>
      <c r="AF1204" s="8"/>
    </row>
    <row r="1205" spans="1:35" ht="12.2" customHeight="1">
      <c r="A1205" s="13" t="s">
        <v>8</v>
      </c>
      <c r="B1205" s="9"/>
      <c r="C1205" s="9"/>
      <c r="D1205" s="9"/>
      <c r="E1205" s="9"/>
      <c r="F1205" s="9"/>
      <c r="G1205" s="9"/>
      <c r="H1205" s="9"/>
      <c r="I1205" s="9"/>
      <c r="J1205" s="9"/>
      <c r="K1205" s="9"/>
      <c r="L1205" s="9"/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9"/>
      <c r="X1205" s="9"/>
      <c r="Y1205" s="9"/>
      <c r="Z1205" s="9"/>
      <c r="AA1205" s="9"/>
      <c r="AB1205" s="9"/>
      <c r="AC1205" s="9"/>
      <c r="AD1205" s="9"/>
      <c r="AE1205" s="9"/>
      <c r="AF1205" s="9"/>
    </row>
    <row r="1206" spans="1:35" ht="18.75" customHeight="1">
      <c r="A1206" s="14" t="s">
        <v>13</v>
      </c>
      <c r="B1206" s="4" t="str">
        <f>Entry!B59</f>
        <v>GS</v>
      </c>
      <c r="C1206" s="4" t="str">
        <f>Entry!C59</f>
        <v>O</v>
      </c>
      <c r="D1206" s="4" t="str">
        <f>Entry!D59</f>
        <v>GS</v>
      </c>
      <c r="E1206" s="4" t="str">
        <f>Entry!E59</f>
        <v>GS</v>
      </c>
      <c r="F1206" s="4" t="str">
        <f>Entry!F59</f>
        <v>GS</v>
      </c>
      <c r="G1206" s="4" t="str">
        <f>Entry!G59</f>
        <v>GS</v>
      </c>
      <c r="H1206" s="4" t="str">
        <f>Entry!H59</f>
        <v>GS</v>
      </c>
      <c r="I1206" s="4" t="str">
        <f>Entry!I59</f>
        <v>GS</v>
      </c>
      <c r="J1206" s="4" t="str">
        <f>Entry!J59</f>
        <v>O</v>
      </c>
      <c r="K1206" s="4" t="str">
        <f>Entry!K59</f>
        <v>GS</v>
      </c>
      <c r="L1206" s="4" t="str">
        <f>Entry!L59</f>
        <v>GS</v>
      </c>
      <c r="M1206" s="4" t="str">
        <f>Entry!M59</f>
        <v>GS</v>
      </c>
      <c r="N1206" s="4" t="str">
        <f>Entry!N59</f>
        <v>GS</v>
      </c>
      <c r="O1206" s="4" t="str">
        <f>Entry!O59</f>
        <v>GS</v>
      </c>
      <c r="P1206" s="4" t="str">
        <f>Entry!P59</f>
        <v>GS</v>
      </c>
      <c r="Q1206" s="4" t="str">
        <f>Entry!Q59</f>
        <v>O</v>
      </c>
      <c r="R1206" s="4" t="str">
        <f>Entry!R59</f>
        <v>GS</v>
      </c>
      <c r="S1206" s="4" t="str">
        <f>Entry!S59</f>
        <v>GS</v>
      </c>
      <c r="T1206" s="4" t="str">
        <f>Entry!T59</f>
        <v>GS</v>
      </c>
      <c r="U1206" s="4" t="str">
        <f>Entry!U59</f>
        <v>GS</v>
      </c>
      <c r="V1206" s="4" t="str">
        <f>Entry!V59</f>
        <v>GS</v>
      </c>
      <c r="W1206" s="4" t="str">
        <f>Entry!W59</f>
        <v>GS</v>
      </c>
      <c r="X1206" s="4" t="str">
        <f>Entry!X59</f>
        <v>O</v>
      </c>
      <c r="Y1206" s="4" t="str">
        <f>Entry!Y59</f>
        <v>GS</v>
      </c>
      <c r="Z1206" s="4" t="str">
        <f>Entry!Z59</f>
        <v>GS</v>
      </c>
      <c r="AA1206" s="4" t="str">
        <f>Entry!AA59</f>
        <v>GS</v>
      </c>
      <c r="AB1206" s="4" t="str">
        <f>Entry!AB59</f>
        <v>GS</v>
      </c>
      <c r="AC1206" s="4" t="str">
        <f>Entry!AC59</f>
        <v>GS</v>
      </c>
      <c r="AD1206" s="4" t="str">
        <f>Entry!AD59</f>
        <v>GS</v>
      </c>
      <c r="AE1206" s="4" t="str">
        <f>Entry!AE59</f>
        <v>O</v>
      </c>
      <c r="AF1206" s="4" t="str">
        <f>Entry!AF59</f>
        <v>GS</v>
      </c>
    </row>
    <row r="1207" spans="1:35" hidden="1">
      <c r="A1207" s="1" t="s">
        <v>10</v>
      </c>
      <c r="B1207" s="16">
        <v>0.33333333333333331</v>
      </c>
      <c r="C1207" s="15"/>
    </row>
    <row r="1208" spans="1:35" hidden="1">
      <c r="B1208" s="16">
        <f ca="1">IF(OR(B1206="O",B1206="A"),"O ",VALUE(B1200))</f>
        <v>0.37986111111111115</v>
      </c>
      <c r="C1208" s="16" t="str">
        <f>IF(OR(C1206="O",C1206="A"),"O ",VALUE(C1200))</f>
        <v xml:space="preserve">O </v>
      </c>
      <c r="D1208" s="16">
        <f ca="1">IF(OR(D1206="O",D1206="A"),"O ",VALUE(D1200))</f>
        <v>0.37222222222222223</v>
      </c>
      <c r="E1208" s="16">
        <f t="shared" ref="E1208:AF1208" ca="1" si="445">IF(OR(E1206="O",E1206="A"),"O ",VALUE(E1200))</f>
        <v>0.37916666666666665</v>
      </c>
      <c r="F1208" s="16">
        <f t="shared" ca="1" si="445"/>
        <v>0.37222222222222223</v>
      </c>
      <c r="G1208" s="16">
        <f t="shared" ca="1" si="445"/>
        <v>0.38611111111111113</v>
      </c>
      <c r="H1208" s="16">
        <f t="shared" ca="1" si="445"/>
        <v>0.3833333333333333</v>
      </c>
      <c r="I1208" s="16">
        <f t="shared" ca="1" si="445"/>
        <v>0.38541666666666669</v>
      </c>
      <c r="J1208" s="16" t="str">
        <f t="shared" si="445"/>
        <v xml:space="preserve">O </v>
      </c>
      <c r="K1208" s="16">
        <f t="shared" ca="1" si="445"/>
        <v>0.3840277777777778</v>
      </c>
      <c r="L1208" s="16">
        <f t="shared" ca="1" si="445"/>
        <v>0.36874999999999997</v>
      </c>
      <c r="M1208" s="16">
        <f t="shared" ca="1" si="445"/>
        <v>0.37361111111111112</v>
      </c>
      <c r="N1208" s="16">
        <f t="shared" ca="1" si="445"/>
        <v>0.37986111111111115</v>
      </c>
      <c r="O1208" s="16">
        <f t="shared" ca="1" si="445"/>
        <v>0.37291666666666662</v>
      </c>
      <c r="P1208" s="16">
        <f t="shared" ca="1" si="445"/>
        <v>0.37152777777777773</v>
      </c>
      <c r="Q1208" s="16" t="str">
        <f t="shared" si="445"/>
        <v xml:space="preserve">O </v>
      </c>
      <c r="R1208" s="16">
        <f t="shared" ca="1" si="445"/>
        <v>0.37013888888888885</v>
      </c>
      <c r="S1208" s="16">
        <f t="shared" ca="1" si="445"/>
        <v>0.3833333333333333</v>
      </c>
      <c r="T1208" s="16">
        <f t="shared" ca="1" si="445"/>
        <v>0.38055555555555554</v>
      </c>
      <c r="U1208" s="16">
        <f t="shared" ca="1" si="445"/>
        <v>0.37986111111111115</v>
      </c>
      <c r="V1208" s="16">
        <f t="shared" ca="1" si="445"/>
        <v>0.36874999999999997</v>
      </c>
      <c r="W1208" s="16">
        <f t="shared" ca="1" si="445"/>
        <v>0.3756944444444445</v>
      </c>
      <c r="X1208" s="16" t="str">
        <f t="shared" si="445"/>
        <v xml:space="preserve">O </v>
      </c>
      <c r="Y1208" s="16">
        <f t="shared" ca="1" si="445"/>
        <v>0.38611111111111113</v>
      </c>
      <c r="Z1208" s="16">
        <f t="shared" ca="1" si="445"/>
        <v>0.38263888888888892</v>
      </c>
      <c r="AA1208" s="16">
        <f t="shared" ca="1" si="445"/>
        <v>0.36736111111111108</v>
      </c>
      <c r="AB1208" s="16">
        <f t="shared" ca="1" si="445"/>
        <v>0.37847222222222227</v>
      </c>
      <c r="AC1208" s="16">
        <f t="shared" ca="1" si="445"/>
        <v>0.37638888888888888</v>
      </c>
      <c r="AD1208" s="16">
        <f t="shared" ca="1" si="445"/>
        <v>0.38263888888888892</v>
      </c>
      <c r="AE1208" s="16" t="str">
        <f t="shared" si="445"/>
        <v xml:space="preserve">O </v>
      </c>
      <c r="AF1208" s="16">
        <f t="shared" ca="1" si="445"/>
        <v>0.38680555555555557</v>
      </c>
    </row>
    <row r="1209" spans="1:35" hidden="1">
      <c r="A1209" s="1" t="s">
        <v>9</v>
      </c>
      <c r="B1209" s="17">
        <v>0.58333333333333337</v>
      </c>
      <c r="C1209" s="15"/>
    </row>
    <row r="1210" spans="1:35" hidden="1">
      <c r="A1210" s="1" t="s">
        <v>11</v>
      </c>
      <c r="B1210" s="17">
        <v>0.83333333333333337</v>
      </c>
      <c r="C1210" s="15"/>
    </row>
    <row r="1211" spans="1:35" hidden="1">
      <c r="A1211" s="1" t="s">
        <v>14</v>
      </c>
      <c r="B1211" s="16">
        <v>0.375</v>
      </c>
      <c r="C1211" s="15"/>
    </row>
    <row r="1212" spans="1:35" hidden="1">
      <c r="A1212" s="1" t="s">
        <v>24</v>
      </c>
      <c r="B1212" s="16">
        <f ca="1">IF(OR(B1206="O",B1206="A"),0,VALUE(B1203))</f>
        <v>4.8611111111111112E-3</v>
      </c>
      <c r="C1212" s="16">
        <f>IF(OR(C1206="O",C1206="A"),0,VALUE(C1203))</f>
        <v>0</v>
      </c>
      <c r="D1212" s="16">
        <f ca="1">IF(OR(D1206="O",D1206="A"),0,VALUE(D1203))</f>
        <v>0</v>
      </c>
      <c r="E1212" s="16">
        <f t="shared" ref="E1212:AF1212" ca="1" si="446">IF(OR(E1206="O",E1206="A"),0,VALUE(E1203))</f>
        <v>4.1666666666666666E-3</v>
      </c>
      <c r="F1212" s="16">
        <f t="shared" ca="1" si="446"/>
        <v>0</v>
      </c>
      <c r="G1212" s="16">
        <f t="shared" ca="1" si="446"/>
        <v>1.1111111111111112E-2</v>
      </c>
      <c r="H1212" s="16">
        <f t="shared" ca="1" si="446"/>
        <v>8.3333333333333332E-3</v>
      </c>
      <c r="I1212" s="16">
        <f t="shared" ca="1" si="446"/>
        <v>1.0416666666666666E-2</v>
      </c>
      <c r="J1212" s="16">
        <f t="shared" si="446"/>
        <v>0</v>
      </c>
      <c r="K1212" s="16">
        <f t="shared" ca="1" si="446"/>
        <v>9.0277777777777787E-3</v>
      </c>
      <c r="L1212" s="16">
        <f t="shared" ca="1" si="446"/>
        <v>0</v>
      </c>
      <c r="M1212" s="16">
        <f t="shared" ca="1" si="446"/>
        <v>0</v>
      </c>
      <c r="N1212" s="16">
        <f t="shared" ca="1" si="446"/>
        <v>4.8611111111111112E-3</v>
      </c>
      <c r="O1212" s="16">
        <f t="shared" ca="1" si="446"/>
        <v>0</v>
      </c>
      <c r="P1212" s="16">
        <f t="shared" ca="1" si="446"/>
        <v>0</v>
      </c>
      <c r="Q1212" s="16">
        <f t="shared" si="446"/>
        <v>0</v>
      </c>
      <c r="R1212" s="16">
        <f t="shared" ca="1" si="446"/>
        <v>0</v>
      </c>
      <c r="S1212" s="16">
        <f t="shared" ca="1" si="446"/>
        <v>8.3333333333333332E-3</v>
      </c>
      <c r="T1212" s="16">
        <f t="shared" ca="1" si="446"/>
        <v>5.5555555555555558E-3</v>
      </c>
      <c r="U1212" s="16">
        <f t="shared" ca="1" si="446"/>
        <v>4.8611111111111112E-3</v>
      </c>
      <c r="V1212" s="16">
        <f t="shared" ca="1" si="446"/>
        <v>0</v>
      </c>
      <c r="W1212" s="16">
        <f t="shared" ca="1" si="446"/>
        <v>6.9444444444444447E-4</v>
      </c>
      <c r="X1212" s="16">
        <f t="shared" si="446"/>
        <v>0</v>
      </c>
      <c r="Y1212" s="16">
        <f t="shared" ca="1" si="446"/>
        <v>1.1111111111111112E-2</v>
      </c>
      <c r="Z1212" s="16">
        <f t="shared" ca="1" si="446"/>
        <v>7.6388888888888886E-3</v>
      </c>
      <c r="AA1212" s="16">
        <f t="shared" ca="1" si="446"/>
        <v>0</v>
      </c>
      <c r="AB1212" s="16">
        <f t="shared" ca="1" si="446"/>
        <v>3.472222222222222E-3</v>
      </c>
      <c r="AC1212" s="16">
        <f t="shared" ca="1" si="446"/>
        <v>1.3888888888888889E-3</v>
      </c>
      <c r="AD1212" s="16">
        <f t="shared" ca="1" si="446"/>
        <v>7.6388888888888886E-3</v>
      </c>
      <c r="AE1212" s="16">
        <f t="shared" si="446"/>
        <v>0</v>
      </c>
      <c r="AF1212" s="16">
        <f t="shared" ca="1" si="446"/>
        <v>1.1805555555555555E-2</v>
      </c>
      <c r="AH1212" s="24">
        <f ca="1">SUM(B1212:AF1212)</f>
        <v>0.11527777777777776</v>
      </c>
    </row>
    <row r="1213" spans="1:35" hidden="1">
      <c r="B1213" s="16">
        <f ca="1">IF(OR(B1206="O",B1206="A"),0,VALUE(B1202))</f>
        <v>0.34027777777777773</v>
      </c>
      <c r="C1213" s="16">
        <f>IF(OR(C1206="O",C1206="A"),0,VALUE(C1202))</f>
        <v>0</v>
      </c>
      <c r="D1213" s="16">
        <f ca="1">IF(OR(D1206="O",D1206="A"),0,VALUE(D1202))</f>
        <v>0.34236111111111112</v>
      </c>
      <c r="E1213" s="16">
        <f t="shared" ref="E1213:AF1213" ca="1" si="447">IF(OR(E1206="O",E1206="A"),0,VALUE(E1202))</f>
        <v>0.32916666666666666</v>
      </c>
      <c r="F1213" s="16">
        <f t="shared" ca="1" si="447"/>
        <v>0.33749999999999997</v>
      </c>
      <c r="G1213" s="16">
        <f t="shared" ca="1" si="447"/>
        <v>0.33402777777777781</v>
      </c>
      <c r="H1213" s="16">
        <f t="shared" ca="1" si="447"/>
        <v>0.32708333333333334</v>
      </c>
      <c r="I1213" s="16">
        <f t="shared" ca="1" si="447"/>
        <v>0.33333333333333331</v>
      </c>
      <c r="J1213" s="16">
        <f t="shared" si="447"/>
        <v>0</v>
      </c>
      <c r="K1213" s="16">
        <f t="shared" ca="1" si="447"/>
        <v>0.3263888888888889</v>
      </c>
      <c r="L1213" s="16">
        <f t="shared" ca="1" si="447"/>
        <v>0.34930555555555554</v>
      </c>
      <c r="M1213" s="16">
        <f t="shared" ca="1" si="447"/>
        <v>0.33680555555555558</v>
      </c>
      <c r="N1213" s="16">
        <f t="shared" ca="1" si="447"/>
        <v>0.33749999999999997</v>
      </c>
      <c r="O1213" s="16">
        <f t="shared" ca="1" si="447"/>
        <v>0.3354166666666667</v>
      </c>
      <c r="P1213" s="16">
        <f t="shared" ca="1" si="447"/>
        <v>0.33749999999999997</v>
      </c>
      <c r="Q1213" s="16">
        <f t="shared" si="447"/>
        <v>0</v>
      </c>
      <c r="R1213" s="16">
        <f t="shared" ca="1" si="447"/>
        <v>0.34791666666666665</v>
      </c>
      <c r="S1213" s="16">
        <f t="shared" ca="1" si="447"/>
        <v>0.32916666666666666</v>
      </c>
      <c r="T1213" s="16">
        <f t="shared" ca="1" si="447"/>
        <v>0.33749999999999997</v>
      </c>
      <c r="U1213" s="16">
        <f t="shared" ca="1" si="447"/>
        <v>0.34027777777777773</v>
      </c>
      <c r="V1213" s="16">
        <f t="shared" ca="1" si="447"/>
        <v>0.34513888888888888</v>
      </c>
      <c r="W1213" s="16">
        <f t="shared" ca="1" si="447"/>
        <v>0.33888888888888885</v>
      </c>
      <c r="X1213" s="16">
        <f t="shared" si="447"/>
        <v>0</v>
      </c>
      <c r="Y1213" s="16">
        <f t="shared" ca="1" si="447"/>
        <v>0.3263888888888889</v>
      </c>
      <c r="Z1213" s="16">
        <f t="shared" ca="1" si="447"/>
        <v>0.33055555555555555</v>
      </c>
      <c r="AA1213" s="16">
        <f t="shared" ca="1" si="447"/>
        <v>0.34722222222222227</v>
      </c>
      <c r="AB1213" s="16">
        <f t="shared" ca="1" si="447"/>
        <v>0.3298611111111111</v>
      </c>
      <c r="AC1213" s="16">
        <f t="shared" ca="1" si="447"/>
        <v>0.33888888888888885</v>
      </c>
      <c r="AD1213" s="16">
        <f t="shared" ca="1" si="447"/>
        <v>0.3263888888888889</v>
      </c>
      <c r="AE1213" s="16">
        <f t="shared" si="447"/>
        <v>0</v>
      </c>
      <c r="AF1213" s="16">
        <f t="shared" ca="1" si="447"/>
        <v>0.32500000000000001</v>
      </c>
      <c r="AG1213" s="16"/>
      <c r="AH1213" s="24">
        <f ca="1">SUM(B1213:AF1213)</f>
        <v>8.7298611111111111</v>
      </c>
    </row>
    <row r="1219" spans="1:35" ht="15" customHeight="1">
      <c r="A1219" s="47" t="str">
        <f>Entry!A60</f>
        <v>MR. TULESH PRADHAN</v>
      </c>
      <c r="B1219" s="47"/>
      <c r="C1219" s="47"/>
      <c r="D1219" s="47"/>
      <c r="E1219" s="47"/>
      <c r="F1219" s="47"/>
      <c r="G1219" s="47"/>
      <c r="H1219" s="48" t="s">
        <v>15</v>
      </c>
      <c r="I1219" s="48"/>
      <c r="J1219" s="48"/>
      <c r="K1219" s="48"/>
      <c r="L1219" s="26">
        <f ca="1">AH1235</f>
        <v>9.1604166666666664</v>
      </c>
      <c r="M1219" s="23" t="s">
        <v>16</v>
      </c>
      <c r="N1219" s="48" t="s">
        <v>17</v>
      </c>
      <c r="O1219" s="48"/>
      <c r="P1219" s="23">
        <v>0</v>
      </c>
      <c r="Q1219" s="23" t="s">
        <v>18</v>
      </c>
      <c r="R1219" s="48" t="s">
        <v>19</v>
      </c>
      <c r="S1219" s="48"/>
      <c r="T1219" s="23">
        <f>AI1221</f>
        <v>27</v>
      </c>
      <c r="U1219" s="48" t="s">
        <v>20</v>
      </c>
      <c r="V1219" s="48"/>
      <c r="W1219" s="23">
        <f>AI1222</f>
        <v>0</v>
      </c>
      <c r="X1219" s="48" t="s">
        <v>21</v>
      </c>
      <c r="Y1219" s="48"/>
      <c r="Z1219" s="23">
        <f>AI1223</f>
        <v>4</v>
      </c>
      <c r="AA1219" s="49" t="s">
        <v>26</v>
      </c>
      <c r="AB1219" s="49"/>
      <c r="AC1219" s="49"/>
      <c r="AD1219" s="49"/>
      <c r="AE1219" s="22"/>
      <c r="AF1219" s="22"/>
      <c r="AG1219" s="22"/>
    </row>
    <row r="1220" spans="1:35" ht="14.25" customHeight="1">
      <c r="A1220" s="25"/>
      <c r="B1220" s="25"/>
      <c r="C1220" s="25"/>
      <c r="D1220" s="25"/>
      <c r="E1220" s="25"/>
      <c r="F1220" s="25"/>
      <c r="G1220" s="25"/>
      <c r="H1220" s="50" t="s">
        <v>23</v>
      </c>
      <c r="I1220" s="50"/>
      <c r="J1220" s="50"/>
      <c r="K1220" s="27">
        <f ca="1">AH1234</f>
        <v>0.10486111111111113</v>
      </c>
      <c r="L1220" s="51" t="s">
        <v>25</v>
      </c>
      <c r="M1220" s="51"/>
      <c r="N1220" s="28">
        <v>0</v>
      </c>
      <c r="O1220" s="29"/>
      <c r="P1220" s="29"/>
      <c r="Q1220" s="29"/>
      <c r="R1220" s="29"/>
      <c r="S1220" s="29"/>
      <c r="T1220" s="29"/>
      <c r="U1220" s="29"/>
      <c r="V1220" s="29"/>
      <c r="W1220" s="29"/>
      <c r="X1220" s="29"/>
      <c r="Y1220" s="29"/>
      <c r="Z1220" s="29"/>
      <c r="AA1220" s="29"/>
      <c r="AB1220" s="29"/>
      <c r="AC1220" s="29"/>
      <c r="AD1220" s="29"/>
      <c r="AE1220" s="20"/>
      <c r="AF1220" s="20"/>
      <c r="AG1220" s="20"/>
    </row>
    <row r="1221" spans="1:35" ht="12.2" customHeight="1">
      <c r="A1221" s="10" t="s">
        <v>12</v>
      </c>
      <c r="B1221" s="5" t="str">
        <f>IF(B1228="M","P",IF(B1228="E","P",IF(B1228="N","P",IF(B1228="GS","P",IF(B1228="O","O","A")))))</f>
        <v>P</v>
      </c>
      <c r="C1221" s="5" t="str">
        <f t="shared" ref="C1221:AF1221" si="448">IF(C1228="M","P",IF(C1228="E","P",IF(C1228="N","P",IF(C1228="GS","P",IF(C1228="O","O","A")))))</f>
        <v>P</v>
      </c>
      <c r="D1221" s="5" t="str">
        <f t="shared" si="448"/>
        <v>P</v>
      </c>
      <c r="E1221" s="5" t="str">
        <f t="shared" si="448"/>
        <v>P</v>
      </c>
      <c r="F1221" s="5" t="str">
        <f t="shared" si="448"/>
        <v>O</v>
      </c>
      <c r="G1221" s="5" t="str">
        <f t="shared" si="448"/>
        <v>P</v>
      </c>
      <c r="H1221" s="5" t="str">
        <f t="shared" si="448"/>
        <v>P</v>
      </c>
      <c r="I1221" s="5" t="str">
        <f t="shared" si="448"/>
        <v>P</v>
      </c>
      <c r="J1221" s="5" t="str">
        <f t="shared" si="448"/>
        <v>P</v>
      </c>
      <c r="K1221" s="5" t="str">
        <f t="shared" si="448"/>
        <v>P</v>
      </c>
      <c r="L1221" s="5" t="str">
        <f t="shared" si="448"/>
        <v>P</v>
      </c>
      <c r="M1221" s="5" t="str">
        <f t="shared" si="448"/>
        <v>O</v>
      </c>
      <c r="N1221" s="5" t="str">
        <f t="shared" si="448"/>
        <v>P</v>
      </c>
      <c r="O1221" s="5" t="str">
        <f t="shared" si="448"/>
        <v>P</v>
      </c>
      <c r="P1221" s="5" t="str">
        <f t="shared" si="448"/>
        <v>P</v>
      </c>
      <c r="Q1221" s="5" t="str">
        <f t="shared" si="448"/>
        <v>P</v>
      </c>
      <c r="R1221" s="5" t="str">
        <f t="shared" si="448"/>
        <v>P</v>
      </c>
      <c r="S1221" s="5" t="str">
        <f t="shared" si="448"/>
        <v>P</v>
      </c>
      <c r="T1221" s="5" t="str">
        <f t="shared" si="448"/>
        <v>O</v>
      </c>
      <c r="U1221" s="5" t="str">
        <f t="shared" si="448"/>
        <v>P</v>
      </c>
      <c r="V1221" s="5" t="str">
        <f t="shared" si="448"/>
        <v>P</v>
      </c>
      <c r="W1221" s="5" t="str">
        <f t="shared" si="448"/>
        <v>P</v>
      </c>
      <c r="X1221" s="5" t="str">
        <f t="shared" si="448"/>
        <v>P</v>
      </c>
      <c r="Y1221" s="5" t="str">
        <f t="shared" si="448"/>
        <v>P</v>
      </c>
      <c r="Z1221" s="5" t="str">
        <f t="shared" si="448"/>
        <v>P</v>
      </c>
      <c r="AA1221" s="5" t="str">
        <f t="shared" si="448"/>
        <v>O</v>
      </c>
      <c r="AB1221" s="5" t="str">
        <f t="shared" si="448"/>
        <v>P</v>
      </c>
      <c r="AC1221" s="5" t="str">
        <f t="shared" si="448"/>
        <v>P</v>
      </c>
      <c r="AD1221" s="5" t="str">
        <f t="shared" si="448"/>
        <v>P</v>
      </c>
      <c r="AE1221" s="5" t="str">
        <f t="shared" si="448"/>
        <v>P</v>
      </c>
      <c r="AF1221" s="5" t="str">
        <f t="shared" si="448"/>
        <v>P</v>
      </c>
      <c r="AH1221" s="2" t="s">
        <v>1</v>
      </c>
      <c r="AI1221" s="1">
        <f>COUNTIF(B1221:AF1221,"P")</f>
        <v>27</v>
      </c>
    </row>
    <row r="1222" spans="1:35" ht="12.2" customHeight="1">
      <c r="A1222" s="11" t="s">
        <v>2</v>
      </c>
      <c r="B1222" s="3" t="str">
        <f ca="1">IF(B1228="M",TEXT(7.8/24+RAND()*(8.3/24-7.8/24),"HH:MM"),(IF(B1228="E",TEXT(13.8/24+RAND()*(14.3/24-13.8/24),"HH:MM"),IF(B1228="GS",TEXT(8.8/24+RAND()*(9.3/24-8.8/24),"HH:MM"),IF(B1228="N",TEXT(19.8/24+RAND()*(20.3/24-19.8/24),"HH:MM"),"")))))</f>
        <v>08:53</v>
      </c>
      <c r="C1222" s="3" t="str">
        <f t="shared" ref="C1222:AF1222" ca="1" si="449">IF(C1228="M",TEXT(7.8/24+RAND()*(8.3/24-7.8/24),"HH:MM"),(IF(C1228="E",TEXT(13.8/24+RAND()*(14.3/24-13.8/24),"HH:MM"),IF(C1228="GS",TEXT(8.8/24+RAND()*(9.3/24-8.8/24),"HH:MM"),IF(C1228="N",TEXT(19.8/24+RAND()*(20.3/24-19.8/24),"HH:MM"),"")))))</f>
        <v>08:49</v>
      </c>
      <c r="D1222" s="3" t="str">
        <f t="shared" ca="1" si="449"/>
        <v>09:04</v>
      </c>
      <c r="E1222" s="3" t="str">
        <f t="shared" ca="1" si="449"/>
        <v>09:01</v>
      </c>
      <c r="F1222" s="3" t="str">
        <f t="shared" ca="1" si="449"/>
        <v/>
      </c>
      <c r="G1222" s="3" t="str">
        <f t="shared" ca="1" si="449"/>
        <v>08:49</v>
      </c>
      <c r="H1222" s="3" t="str">
        <f t="shared" ca="1" si="449"/>
        <v>09:17</v>
      </c>
      <c r="I1222" s="3" t="str">
        <f t="shared" ca="1" si="449"/>
        <v>09:10</v>
      </c>
      <c r="J1222" s="3" t="str">
        <f t="shared" ca="1" si="449"/>
        <v>09:00</v>
      </c>
      <c r="K1222" s="3" t="str">
        <f t="shared" ca="1" si="449"/>
        <v>08:48</v>
      </c>
      <c r="L1222" s="3" t="str">
        <f t="shared" ca="1" si="449"/>
        <v>09:12</v>
      </c>
      <c r="M1222" s="3" t="str">
        <f t="shared" ca="1" si="449"/>
        <v/>
      </c>
      <c r="N1222" s="3" t="str">
        <f t="shared" ca="1" si="449"/>
        <v>09:16</v>
      </c>
      <c r="O1222" s="3" t="str">
        <f t="shared" ca="1" si="449"/>
        <v>09:06</v>
      </c>
      <c r="P1222" s="3" t="str">
        <f t="shared" ca="1" si="449"/>
        <v>08:53</v>
      </c>
      <c r="Q1222" s="3" t="str">
        <f t="shared" ca="1" si="449"/>
        <v>08:51</v>
      </c>
      <c r="R1222" s="3" t="str">
        <f t="shared" ca="1" si="449"/>
        <v>08:49</v>
      </c>
      <c r="S1222" s="3" t="str">
        <f t="shared" ca="1" si="449"/>
        <v>09:14</v>
      </c>
      <c r="T1222" s="3" t="str">
        <f t="shared" ca="1" si="449"/>
        <v/>
      </c>
      <c r="U1222" s="3" t="str">
        <f t="shared" ca="1" si="449"/>
        <v>09:10</v>
      </c>
      <c r="V1222" s="3" t="str">
        <f t="shared" ca="1" si="449"/>
        <v>09:03</v>
      </c>
      <c r="W1222" s="3" t="str">
        <f t="shared" ca="1" si="449"/>
        <v>09:06</v>
      </c>
      <c r="X1222" s="3" t="str">
        <f t="shared" ca="1" si="449"/>
        <v>09:11</v>
      </c>
      <c r="Y1222" s="3" t="str">
        <f t="shared" ca="1" si="449"/>
        <v>09:16</v>
      </c>
      <c r="Z1222" s="3" t="str">
        <f t="shared" ca="1" si="449"/>
        <v>09:16</v>
      </c>
      <c r="AA1222" s="3" t="str">
        <f t="shared" ca="1" si="449"/>
        <v/>
      </c>
      <c r="AB1222" s="3" t="str">
        <f t="shared" ca="1" si="449"/>
        <v>08:48</v>
      </c>
      <c r="AC1222" s="3" t="str">
        <f t="shared" ca="1" si="449"/>
        <v>08:53</v>
      </c>
      <c r="AD1222" s="3" t="str">
        <f t="shared" ca="1" si="449"/>
        <v>09:09</v>
      </c>
      <c r="AE1222" s="3" t="str">
        <f t="shared" ca="1" si="449"/>
        <v>08:49</v>
      </c>
      <c r="AF1222" s="3" t="str">
        <f t="shared" ca="1" si="449"/>
        <v>08:50</v>
      </c>
      <c r="AH1222" s="2" t="s">
        <v>3</v>
      </c>
      <c r="AI1222" s="1">
        <f>COUNTIF(B1221:AF1221,"A")</f>
        <v>0</v>
      </c>
    </row>
    <row r="1223" spans="1:35" ht="12.2" customHeight="1">
      <c r="A1223" s="11" t="s">
        <v>4</v>
      </c>
      <c r="B1223" s="3" t="str">
        <f ca="1">IF(B1228="M",TEXT(17/24+RAND()*(17.3/24-17/24),"HH:MM"),(IF(B1228="E",TEXT(20/24+RAND()*(20.3/24-20/24),"HH:MM"),IF(B1228="N",TEXT(8/24+RAND()*(8.3/24-8/24),"HH:MM"),IF(B1228="GS",TEXT(17/24+RAND()*(17.3/24-17/24),"HH:MM"),"")))))</f>
        <v>17:16</v>
      </c>
      <c r="C1223" s="3" t="str">
        <f t="shared" ref="C1223:AF1223" ca="1" si="450">IF(C1228="M",TEXT(17/24+RAND()*(17.3/24-17/24),"HH:MM"),(IF(C1228="E",TEXT(20/24+RAND()*(20.3/24-20/24),"HH:MM"),IF(C1228="N",TEXT(8/24+RAND()*(8.3/24-8/24),"HH:MM"),IF(C1228="GS",TEXT(17/24+RAND()*(17.3/24-17/24),"HH:MM"),"")))))</f>
        <v>17:16</v>
      </c>
      <c r="D1223" s="3" t="str">
        <f t="shared" ca="1" si="450"/>
        <v>17:04</v>
      </c>
      <c r="E1223" s="3" t="str">
        <f t="shared" ca="1" si="450"/>
        <v>17:13</v>
      </c>
      <c r="F1223" s="3" t="str">
        <f t="shared" ca="1" si="450"/>
        <v/>
      </c>
      <c r="G1223" s="3" t="str">
        <f t="shared" ca="1" si="450"/>
        <v>17:14</v>
      </c>
      <c r="H1223" s="3" t="str">
        <f t="shared" ca="1" si="450"/>
        <v>17:15</v>
      </c>
      <c r="I1223" s="3" t="str">
        <f t="shared" ca="1" si="450"/>
        <v>17:12</v>
      </c>
      <c r="J1223" s="3" t="str">
        <f t="shared" ca="1" si="450"/>
        <v>17:03</v>
      </c>
      <c r="K1223" s="3" t="str">
        <f t="shared" ca="1" si="450"/>
        <v>17:01</v>
      </c>
      <c r="L1223" s="3" t="str">
        <f t="shared" ca="1" si="450"/>
        <v>17:12</v>
      </c>
      <c r="M1223" s="3" t="str">
        <f t="shared" ca="1" si="450"/>
        <v/>
      </c>
      <c r="N1223" s="3" t="str">
        <f t="shared" ca="1" si="450"/>
        <v>17:02</v>
      </c>
      <c r="O1223" s="3" t="str">
        <f t="shared" ca="1" si="450"/>
        <v>17:14</v>
      </c>
      <c r="P1223" s="3" t="str">
        <f t="shared" ca="1" si="450"/>
        <v>17:16</v>
      </c>
      <c r="Q1223" s="3" t="str">
        <f t="shared" ca="1" si="450"/>
        <v>17:05</v>
      </c>
      <c r="R1223" s="3" t="str">
        <f t="shared" ca="1" si="450"/>
        <v>17:11</v>
      </c>
      <c r="S1223" s="3" t="str">
        <f t="shared" ca="1" si="450"/>
        <v>17:01</v>
      </c>
      <c r="T1223" s="3" t="str">
        <f t="shared" ca="1" si="450"/>
        <v/>
      </c>
      <c r="U1223" s="3" t="str">
        <f t="shared" ca="1" si="450"/>
        <v>17:12</v>
      </c>
      <c r="V1223" s="3" t="str">
        <f t="shared" ca="1" si="450"/>
        <v>17:05</v>
      </c>
      <c r="W1223" s="3" t="str">
        <f t="shared" ca="1" si="450"/>
        <v>17:14</v>
      </c>
      <c r="X1223" s="3" t="str">
        <f t="shared" ca="1" si="450"/>
        <v>17:10</v>
      </c>
      <c r="Y1223" s="3" t="str">
        <f t="shared" ca="1" si="450"/>
        <v>17:05</v>
      </c>
      <c r="Z1223" s="3" t="str">
        <f t="shared" ca="1" si="450"/>
        <v>17:13</v>
      </c>
      <c r="AA1223" s="3" t="str">
        <f t="shared" ca="1" si="450"/>
        <v/>
      </c>
      <c r="AB1223" s="3" t="str">
        <f t="shared" ca="1" si="450"/>
        <v>17:17</v>
      </c>
      <c r="AC1223" s="3" t="str">
        <f t="shared" ca="1" si="450"/>
        <v>17:10</v>
      </c>
      <c r="AD1223" s="3" t="str">
        <f t="shared" ca="1" si="450"/>
        <v>17:15</v>
      </c>
      <c r="AE1223" s="3" t="str">
        <f t="shared" ca="1" si="450"/>
        <v>17:03</v>
      </c>
      <c r="AF1223" s="3" t="str">
        <f t="shared" ca="1" si="450"/>
        <v>17:15</v>
      </c>
      <c r="AH1223" s="1" t="s">
        <v>22</v>
      </c>
      <c r="AI1223" s="1">
        <f>COUNTIF(B1228:AF1228,"O")</f>
        <v>4</v>
      </c>
    </row>
    <row r="1224" spans="1:35" ht="12.2" customHeight="1">
      <c r="A1224" s="11" t="s">
        <v>5</v>
      </c>
      <c r="B1224" s="3" t="str">
        <f ca="1">IF(B1228="M",TEXT(B1223-B1222,"H:MM"),IF(B1228="E",TEXT(B1223-B1222,"H:MM"),IF(B1228="N",TEXT(B1223+24-B1222+30,"H:MM"),IF(B1228="GS",TEXT(B1223-B1222,"H:MM"),""))))</f>
        <v>8:23</v>
      </c>
      <c r="C1224" s="3" t="str">
        <f t="shared" ref="C1224:AF1224" ca="1" si="451">IF(C1228="M",TEXT(C1223-C1222,"H:MM"),IF(C1228="E",TEXT(C1223-C1222,"H:MM"),IF(C1228="N",TEXT(C1223+24-C1222+30,"H:MM"),IF(C1228="GS",TEXT(C1223-C1222,"H:MM"),""))))</f>
        <v>8:27</v>
      </c>
      <c r="D1224" s="3" t="str">
        <f t="shared" ca="1" si="451"/>
        <v>8:00</v>
      </c>
      <c r="E1224" s="3" t="str">
        <f t="shared" ca="1" si="451"/>
        <v>8:12</v>
      </c>
      <c r="F1224" s="3" t="str">
        <f t="shared" si="451"/>
        <v/>
      </c>
      <c r="G1224" s="3" t="str">
        <f t="shared" ca="1" si="451"/>
        <v>8:25</v>
      </c>
      <c r="H1224" s="3" t="str">
        <f t="shared" ca="1" si="451"/>
        <v>7:58</v>
      </c>
      <c r="I1224" s="3" t="str">
        <f t="shared" ca="1" si="451"/>
        <v>8:02</v>
      </c>
      <c r="J1224" s="3" t="str">
        <f t="shared" ca="1" si="451"/>
        <v>8:03</v>
      </c>
      <c r="K1224" s="3" t="str">
        <f t="shared" ca="1" si="451"/>
        <v>8:13</v>
      </c>
      <c r="L1224" s="3" t="str">
        <f t="shared" ca="1" si="451"/>
        <v>8:00</v>
      </c>
      <c r="M1224" s="3" t="str">
        <f t="shared" si="451"/>
        <v/>
      </c>
      <c r="N1224" s="3" t="str">
        <f t="shared" ca="1" si="451"/>
        <v>7:46</v>
      </c>
      <c r="O1224" s="3" t="str">
        <f t="shared" ca="1" si="451"/>
        <v>8:08</v>
      </c>
      <c r="P1224" s="3" t="str">
        <f t="shared" ca="1" si="451"/>
        <v>8:23</v>
      </c>
      <c r="Q1224" s="3" t="str">
        <f t="shared" ca="1" si="451"/>
        <v>8:14</v>
      </c>
      <c r="R1224" s="3" t="str">
        <f t="shared" ca="1" si="451"/>
        <v>8:22</v>
      </c>
      <c r="S1224" s="3" t="str">
        <f t="shared" ca="1" si="451"/>
        <v>7:47</v>
      </c>
      <c r="T1224" s="3" t="str">
        <f t="shared" si="451"/>
        <v/>
      </c>
      <c r="U1224" s="3" t="str">
        <f t="shared" ca="1" si="451"/>
        <v>8:02</v>
      </c>
      <c r="V1224" s="3" t="str">
        <f t="shared" ca="1" si="451"/>
        <v>8:02</v>
      </c>
      <c r="W1224" s="3" t="str">
        <f t="shared" ca="1" si="451"/>
        <v>8:08</v>
      </c>
      <c r="X1224" s="3" t="str">
        <f t="shared" ca="1" si="451"/>
        <v>7:59</v>
      </c>
      <c r="Y1224" s="3" t="str">
        <f t="shared" ca="1" si="451"/>
        <v>7:49</v>
      </c>
      <c r="Z1224" s="3" t="str">
        <f t="shared" ca="1" si="451"/>
        <v>7:57</v>
      </c>
      <c r="AA1224" s="3" t="str">
        <f t="shared" si="451"/>
        <v/>
      </c>
      <c r="AB1224" s="3" t="str">
        <f t="shared" ca="1" si="451"/>
        <v>8:29</v>
      </c>
      <c r="AC1224" s="3" t="str">
        <f t="shared" ca="1" si="451"/>
        <v>8:17</v>
      </c>
      <c r="AD1224" s="3" t="str">
        <f t="shared" ca="1" si="451"/>
        <v>8:06</v>
      </c>
      <c r="AE1224" s="3" t="str">
        <f t="shared" ca="1" si="451"/>
        <v>8:14</v>
      </c>
      <c r="AF1224" s="3" t="str">
        <f t="shared" ca="1" si="451"/>
        <v>8:25</v>
      </c>
      <c r="AH1224" s="1" t="s">
        <v>27</v>
      </c>
      <c r="AI1224" s="1">
        <f ca="1">COUNTIF(B1225:AF1225,(B1225:AF1225)&gt;0)</f>
        <v>0</v>
      </c>
    </row>
    <row r="1225" spans="1:35" ht="12.2" customHeight="1">
      <c r="A1225" s="11" t="s">
        <v>6</v>
      </c>
      <c r="B1225" s="6">
        <f ca="1">IF(AND(B1228="GS",B1230&gt;$B$19),TEXT(B1230-$B$19,"HH:MM"),IF(AND(B1228="M",B1230&gt;$B$15),TEXT(B1230-$B$15,"HH:MM"),IF(AND(B1228="E",B1230&gt;$B$17),TEXT(B1230-$B$17,"HH:MM"),IF(AND(B1228="N",B1230&gt;$B$18),TEXT(B1230-$B$18,"HH:MM"),IF(OR(B1228="O",B1228="A"),"",0)))))</f>
        <v>0</v>
      </c>
      <c r="C1225" s="6">
        <f ca="1">IF(AND(C1228="GS",C1230&gt;$B$19),TEXT(C1230-$B$19,"HH:MM"),IF(AND(C1228="M",C1230&gt;$B$15),TEXT(C1230-$B$15,"HH:MM"),IF(AND(C1228="E",C1230&gt;$B$17),TEXT(C1230-$B$17,"HH:MM"),IF(AND(C1228="N",C1230&gt;$B$18),TEXT(C1230-$B$18,"HH:MM"),IF(OR(C1228="O",C1228="A"),"",0)))))</f>
        <v>0</v>
      </c>
      <c r="D1225" s="6" t="str">
        <f ca="1">IF(AND(D1228="GS",D1230&gt;$B$19),TEXT(D1230-$B$19,"HH:MM"),IF(AND(D1228="M",D1230&gt;$B$15),TEXT(D1230-$B$15,"HH:MM"),IF(AND(D1228="E",D1230&gt;$B$17),TEXT(D1230-$B$17,"HH:MM"),IF(AND(D1228="N",D1230&gt;$B$18),TEXT(D1230-$B$18,"HH:MM"),IF(OR(D1228="O",D1228="A"),"",0)))))</f>
        <v>00:04</v>
      </c>
      <c r="E1225" s="6" t="str">
        <f t="shared" ref="E1225:AF1225" ca="1" si="452">IF(AND(E1228="GS",E1230&gt;$B$19),TEXT(E1230-$B$19,"HH:MM"),IF(AND(E1228="M",E1230&gt;$B$15),TEXT(E1230-$B$15,"HH:MM"),IF(AND(E1228="E",E1230&gt;$B$17),TEXT(E1230-$B$17,"HH:MM"),IF(AND(E1228="N",E1230&gt;$B$18),TEXT(E1230-$B$18,"HH:MM"),IF(OR(E1228="O",E1228="A"),"",0)))))</f>
        <v>00:01</v>
      </c>
      <c r="F1225" s="6" t="str">
        <f t="shared" si="452"/>
        <v/>
      </c>
      <c r="G1225" s="6">
        <f t="shared" ca="1" si="452"/>
        <v>0</v>
      </c>
      <c r="H1225" s="6" t="str">
        <f t="shared" ca="1" si="452"/>
        <v>00:17</v>
      </c>
      <c r="I1225" s="6" t="str">
        <f t="shared" ca="1" si="452"/>
        <v>00:10</v>
      </c>
      <c r="J1225" s="6">
        <f t="shared" ca="1" si="452"/>
        <v>0</v>
      </c>
      <c r="K1225" s="6">
        <f t="shared" ca="1" si="452"/>
        <v>0</v>
      </c>
      <c r="L1225" s="6" t="str">
        <f t="shared" ca="1" si="452"/>
        <v>00:12</v>
      </c>
      <c r="M1225" s="6" t="str">
        <f t="shared" si="452"/>
        <v/>
      </c>
      <c r="N1225" s="6" t="str">
        <f t="shared" ca="1" si="452"/>
        <v>00:16</v>
      </c>
      <c r="O1225" s="6" t="str">
        <f t="shared" ca="1" si="452"/>
        <v>00:06</v>
      </c>
      <c r="P1225" s="6">
        <f t="shared" ca="1" si="452"/>
        <v>0</v>
      </c>
      <c r="Q1225" s="6">
        <f t="shared" ca="1" si="452"/>
        <v>0</v>
      </c>
      <c r="R1225" s="6">
        <f t="shared" ca="1" si="452"/>
        <v>0</v>
      </c>
      <c r="S1225" s="6" t="str">
        <f t="shared" ca="1" si="452"/>
        <v>00:14</v>
      </c>
      <c r="T1225" s="6" t="str">
        <f t="shared" si="452"/>
        <v/>
      </c>
      <c r="U1225" s="6" t="str">
        <f t="shared" ca="1" si="452"/>
        <v>00:10</v>
      </c>
      <c r="V1225" s="6" t="str">
        <f t="shared" ca="1" si="452"/>
        <v>00:03</v>
      </c>
      <c r="W1225" s="6" t="str">
        <f t="shared" ca="1" si="452"/>
        <v>00:06</v>
      </c>
      <c r="X1225" s="6" t="str">
        <f t="shared" ca="1" si="452"/>
        <v>00:11</v>
      </c>
      <c r="Y1225" s="6" t="str">
        <f t="shared" ca="1" si="452"/>
        <v>00:16</v>
      </c>
      <c r="Z1225" s="6" t="str">
        <f t="shared" ca="1" si="452"/>
        <v>00:16</v>
      </c>
      <c r="AA1225" s="6" t="str">
        <f t="shared" si="452"/>
        <v/>
      </c>
      <c r="AB1225" s="6">
        <f t="shared" ca="1" si="452"/>
        <v>0</v>
      </c>
      <c r="AC1225" s="6">
        <f t="shared" ca="1" si="452"/>
        <v>0</v>
      </c>
      <c r="AD1225" s="6" t="str">
        <f t="shared" ca="1" si="452"/>
        <v>00:09</v>
      </c>
      <c r="AE1225" s="6">
        <f t="shared" ca="1" si="452"/>
        <v>0</v>
      </c>
      <c r="AF1225" s="6">
        <f t="shared" ca="1" si="452"/>
        <v>0</v>
      </c>
    </row>
    <row r="1226" spans="1:35" ht="12.2" customHeight="1">
      <c r="A1226" s="12" t="s">
        <v>7</v>
      </c>
      <c r="B1226" s="7"/>
      <c r="C1226" s="7"/>
      <c r="D1226" s="8"/>
      <c r="E1226" s="7"/>
      <c r="F1226" s="7"/>
      <c r="G1226" s="7"/>
      <c r="H1226" s="8"/>
      <c r="I1226" s="8"/>
      <c r="J1226" s="7"/>
      <c r="K1226" s="7"/>
      <c r="L1226" s="7"/>
      <c r="M1226" s="7"/>
      <c r="N1226" s="7"/>
      <c r="O1226" s="7"/>
      <c r="P1226" s="7"/>
      <c r="Q1226" s="7"/>
      <c r="R1226" s="8"/>
      <c r="S1226" s="7"/>
      <c r="T1226" s="7"/>
      <c r="U1226" s="7"/>
      <c r="V1226" s="7"/>
      <c r="W1226" s="7"/>
      <c r="X1226" s="7"/>
      <c r="Y1226" s="8"/>
      <c r="Z1226" s="7"/>
      <c r="AA1226" s="8"/>
      <c r="AB1226" s="7"/>
      <c r="AC1226" s="8"/>
      <c r="AD1226" s="8"/>
      <c r="AE1226" s="8"/>
      <c r="AF1226" s="8"/>
    </row>
    <row r="1227" spans="1:35" ht="12.2" customHeight="1">
      <c r="A1227" s="13" t="s">
        <v>8</v>
      </c>
      <c r="B1227" s="9"/>
      <c r="C1227" s="9"/>
      <c r="D1227" s="9"/>
      <c r="E1227" s="9"/>
      <c r="F1227" s="9"/>
      <c r="G1227" s="9"/>
      <c r="H1227" s="9"/>
      <c r="I1227" s="9"/>
      <c r="J1227" s="9"/>
      <c r="K1227" s="9"/>
      <c r="L1227" s="9"/>
      <c r="M1227" s="9"/>
      <c r="N1227" s="9"/>
      <c r="O1227" s="9"/>
      <c r="P1227" s="9"/>
      <c r="Q1227" s="9"/>
      <c r="R1227" s="9"/>
      <c r="S1227" s="9"/>
      <c r="T1227" s="9"/>
      <c r="U1227" s="9"/>
      <c r="V1227" s="9"/>
      <c r="W1227" s="9"/>
      <c r="X1227" s="9"/>
      <c r="Y1227" s="9"/>
      <c r="Z1227" s="9"/>
      <c r="AA1227" s="9"/>
      <c r="AB1227" s="9"/>
      <c r="AC1227" s="9"/>
      <c r="AD1227" s="9"/>
      <c r="AE1227" s="9"/>
      <c r="AF1227" s="9"/>
    </row>
    <row r="1228" spans="1:35" ht="18.75" customHeight="1">
      <c r="A1228" s="14" t="s">
        <v>13</v>
      </c>
      <c r="B1228" s="4" t="str">
        <f>Entry!B60</f>
        <v>GS</v>
      </c>
      <c r="C1228" s="4" t="str">
        <f>Entry!C60</f>
        <v>GS</v>
      </c>
      <c r="D1228" s="4" t="str">
        <f>Entry!D60</f>
        <v>GS</v>
      </c>
      <c r="E1228" s="4" t="str">
        <f>Entry!E60</f>
        <v>GS</v>
      </c>
      <c r="F1228" s="4" t="str">
        <f>Entry!F60</f>
        <v>O</v>
      </c>
      <c r="G1228" s="4" t="str">
        <f>Entry!G60</f>
        <v>GS</v>
      </c>
      <c r="H1228" s="4" t="str">
        <f>Entry!H60</f>
        <v>GS</v>
      </c>
      <c r="I1228" s="4" t="str">
        <f>Entry!I60</f>
        <v>GS</v>
      </c>
      <c r="J1228" s="4" t="str">
        <f>Entry!J60</f>
        <v>GS</v>
      </c>
      <c r="K1228" s="4" t="str">
        <f>Entry!K60</f>
        <v>GS</v>
      </c>
      <c r="L1228" s="4" t="str">
        <f>Entry!L60</f>
        <v>GS</v>
      </c>
      <c r="M1228" s="4" t="str">
        <f>Entry!M60</f>
        <v>O</v>
      </c>
      <c r="N1228" s="4" t="str">
        <f>Entry!N60</f>
        <v>GS</v>
      </c>
      <c r="O1228" s="4" t="str">
        <f>Entry!O60</f>
        <v>GS</v>
      </c>
      <c r="P1228" s="4" t="str">
        <f>Entry!P60</f>
        <v>GS</v>
      </c>
      <c r="Q1228" s="4" t="str">
        <f>Entry!Q60</f>
        <v>GS</v>
      </c>
      <c r="R1228" s="4" t="str">
        <f>Entry!R60</f>
        <v>GS</v>
      </c>
      <c r="S1228" s="4" t="str">
        <f>Entry!S60</f>
        <v>GS</v>
      </c>
      <c r="T1228" s="4" t="str">
        <f>Entry!T60</f>
        <v>O</v>
      </c>
      <c r="U1228" s="4" t="str">
        <f>Entry!U60</f>
        <v>GS</v>
      </c>
      <c r="V1228" s="4" t="str">
        <f>Entry!V60</f>
        <v>GS</v>
      </c>
      <c r="W1228" s="4" t="str">
        <f>Entry!W60</f>
        <v>GS</v>
      </c>
      <c r="X1228" s="4" t="str">
        <f>Entry!X60</f>
        <v>GS</v>
      </c>
      <c r="Y1228" s="4" t="str">
        <f>Entry!Y60</f>
        <v>GS</v>
      </c>
      <c r="Z1228" s="4" t="str">
        <f>Entry!Z60</f>
        <v>GS</v>
      </c>
      <c r="AA1228" s="4" t="str">
        <f>Entry!AA60</f>
        <v>O</v>
      </c>
      <c r="AB1228" s="4" t="str">
        <f>Entry!AB60</f>
        <v>GS</v>
      </c>
      <c r="AC1228" s="4" t="str">
        <f>Entry!AC60</f>
        <v>GS</v>
      </c>
      <c r="AD1228" s="4" t="str">
        <f>Entry!AD60</f>
        <v>GS</v>
      </c>
      <c r="AE1228" s="4" t="str">
        <f>Entry!AE60</f>
        <v>GS</v>
      </c>
      <c r="AF1228" s="4" t="str">
        <f>Entry!AF60</f>
        <v>GS</v>
      </c>
    </row>
    <row r="1229" spans="1:35" hidden="1">
      <c r="A1229" s="1" t="s">
        <v>10</v>
      </c>
      <c r="B1229" s="16">
        <v>0.33333333333333331</v>
      </c>
      <c r="C1229" s="15"/>
    </row>
    <row r="1230" spans="1:35" hidden="1">
      <c r="B1230" s="16">
        <f ca="1">IF(OR(B1228="O",B1228="A"),"O ",VALUE(B1222))</f>
        <v>0.37013888888888885</v>
      </c>
      <c r="C1230" s="16">
        <f ca="1">IF(OR(C1228="O",C1228="A"),"O ",VALUE(C1222))</f>
        <v>0.36736111111111108</v>
      </c>
      <c r="D1230" s="16">
        <f ca="1">IF(OR(D1228="O",D1228="A"),"O ",VALUE(D1222))</f>
        <v>0.37777777777777777</v>
      </c>
      <c r="E1230" s="16">
        <f t="shared" ref="E1230:AF1230" ca="1" si="453">IF(OR(E1228="O",E1228="A"),"O ",VALUE(E1222))</f>
        <v>0.3756944444444445</v>
      </c>
      <c r="F1230" s="16" t="str">
        <f t="shared" si="453"/>
        <v xml:space="preserve">O </v>
      </c>
      <c r="G1230" s="16">
        <f t="shared" ca="1" si="453"/>
        <v>0.36736111111111108</v>
      </c>
      <c r="H1230" s="16">
        <f t="shared" ca="1" si="453"/>
        <v>0.38680555555555557</v>
      </c>
      <c r="I1230" s="16">
        <f t="shared" ca="1" si="453"/>
        <v>0.38194444444444442</v>
      </c>
      <c r="J1230" s="16">
        <f t="shared" ca="1" si="453"/>
        <v>0.375</v>
      </c>
      <c r="K1230" s="16">
        <f t="shared" ca="1" si="453"/>
        <v>0.3666666666666667</v>
      </c>
      <c r="L1230" s="16">
        <f t="shared" ca="1" si="453"/>
        <v>0.3833333333333333</v>
      </c>
      <c r="M1230" s="16" t="str">
        <f t="shared" si="453"/>
        <v xml:space="preserve">O </v>
      </c>
      <c r="N1230" s="16">
        <f t="shared" ca="1" si="453"/>
        <v>0.38611111111111113</v>
      </c>
      <c r="O1230" s="16">
        <f t="shared" ca="1" si="453"/>
        <v>0.37916666666666665</v>
      </c>
      <c r="P1230" s="16">
        <f t="shared" ca="1" si="453"/>
        <v>0.37013888888888885</v>
      </c>
      <c r="Q1230" s="16">
        <f t="shared" ca="1" si="453"/>
        <v>0.36874999999999997</v>
      </c>
      <c r="R1230" s="16">
        <f t="shared" ca="1" si="453"/>
        <v>0.36736111111111108</v>
      </c>
      <c r="S1230" s="16">
        <f t="shared" ca="1" si="453"/>
        <v>0.38472222222222219</v>
      </c>
      <c r="T1230" s="16" t="str">
        <f t="shared" si="453"/>
        <v xml:space="preserve">O </v>
      </c>
      <c r="U1230" s="16">
        <f t="shared" ca="1" si="453"/>
        <v>0.38194444444444442</v>
      </c>
      <c r="V1230" s="16">
        <f t="shared" ca="1" si="453"/>
        <v>0.37708333333333338</v>
      </c>
      <c r="W1230" s="16">
        <f t="shared" ca="1" si="453"/>
        <v>0.37916666666666665</v>
      </c>
      <c r="X1230" s="16">
        <f t="shared" ca="1" si="453"/>
        <v>0.38263888888888892</v>
      </c>
      <c r="Y1230" s="16">
        <f t="shared" ca="1" si="453"/>
        <v>0.38611111111111113</v>
      </c>
      <c r="Z1230" s="16">
        <f t="shared" ca="1" si="453"/>
        <v>0.38611111111111113</v>
      </c>
      <c r="AA1230" s="16" t="str">
        <f t="shared" si="453"/>
        <v xml:space="preserve">O </v>
      </c>
      <c r="AB1230" s="16">
        <f t="shared" ca="1" si="453"/>
        <v>0.3666666666666667</v>
      </c>
      <c r="AC1230" s="16">
        <f t="shared" ca="1" si="453"/>
        <v>0.37013888888888885</v>
      </c>
      <c r="AD1230" s="16">
        <f t="shared" ca="1" si="453"/>
        <v>0.38125000000000003</v>
      </c>
      <c r="AE1230" s="16">
        <f t="shared" ca="1" si="453"/>
        <v>0.36736111111111108</v>
      </c>
      <c r="AF1230" s="16">
        <f t="shared" ca="1" si="453"/>
        <v>0.36805555555555558</v>
      </c>
    </row>
    <row r="1231" spans="1:35" hidden="1">
      <c r="A1231" s="1" t="s">
        <v>9</v>
      </c>
      <c r="B1231" s="17">
        <v>0.58333333333333337</v>
      </c>
      <c r="C1231" s="15"/>
    </row>
    <row r="1232" spans="1:35" hidden="1">
      <c r="A1232" s="1" t="s">
        <v>11</v>
      </c>
      <c r="B1232" s="17">
        <v>0.83333333333333337</v>
      </c>
      <c r="C1232" s="15"/>
    </row>
    <row r="1233" spans="1:35" hidden="1">
      <c r="A1233" s="1" t="s">
        <v>14</v>
      </c>
      <c r="B1233" s="16">
        <v>0.375</v>
      </c>
      <c r="C1233" s="15"/>
    </row>
    <row r="1234" spans="1:35" hidden="1">
      <c r="A1234" s="1" t="s">
        <v>24</v>
      </c>
      <c r="B1234" s="16">
        <f ca="1">IF(OR(B1228="O",B1228="A"),0,VALUE(B1225))</f>
        <v>0</v>
      </c>
      <c r="C1234" s="16">
        <f ca="1">IF(OR(C1228="O",C1228="A"),0,VALUE(C1225))</f>
        <v>0</v>
      </c>
      <c r="D1234" s="16">
        <f ca="1">IF(OR(D1228="O",D1228="A"),0,VALUE(D1225))</f>
        <v>2.7777777777777779E-3</v>
      </c>
      <c r="E1234" s="16">
        <f t="shared" ref="E1234:AF1234" ca="1" si="454">IF(OR(E1228="O",E1228="A"),0,VALUE(E1225))</f>
        <v>6.9444444444444447E-4</v>
      </c>
      <c r="F1234" s="16">
        <f t="shared" si="454"/>
        <v>0</v>
      </c>
      <c r="G1234" s="16">
        <f t="shared" ca="1" si="454"/>
        <v>0</v>
      </c>
      <c r="H1234" s="16">
        <f t="shared" ca="1" si="454"/>
        <v>1.1805555555555555E-2</v>
      </c>
      <c r="I1234" s="16">
        <f t="shared" ca="1" si="454"/>
        <v>6.9444444444444441E-3</v>
      </c>
      <c r="J1234" s="16">
        <f t="shared" ca="1" si="454"/>
        <v>0</v>
      </c>
      <c r="K1234" s="16">
        <f t="shared" ca="1" si="454"/>
        <v>0</v>
      </c>
      <c r="L1234" s="16">
        <f t="shared" ca="1" si="454"/>
        <v>8.3333333333333332E-3</v>
      </c>
      <c r="M1234" s="16">
        <f t="shared" si="454"/>
        <v>0</v>
      </c>
      <c r="N1234" s="16">
        <f t="shared" ca="1" si="454"/>
        <v>1.1111111111111112E-2</v>
      </c>
      <c r="O1234" s="16">
        <f t="shared" ca="1" si="454"/>
        <v>4.1666666666666666E-3</v>
      </c>
      <c r="P1234" s="16">
        <f t="shared" ca="1" si="454"/>
        <v>0</v>
      </c>
      <c r="Q1234" s="16">
        <f t="shared" ca="1" si="454"/>
        <v>0</v>
      </c>
      <c r="R1234" s="16">
        <f t="shared" ca="1" si="454"/>
        <v>0</v>
      </c>
      <c r="S1234" s="16">
        <f t="shared" ca="1" si="454"/>
        <v>9.7222222222222224E-3</v>
      </c>
      <c r="T1234" s="16">
        <f t="shared" si="454"/>
        <v>0</v>
      </c>
      <c r="U1234" s="16">
        <f t="shared" ca="1" si="454"/>
        <v>6.9444444444444441E-3</v>
      </c>
      <c r="V1234" s="16">
        <f t="shared" ca="1" si="454"/>
        <v>2.0833333333333333E-3</v>
      </c>
      <c r="W1234" s="16">
        <f t="shared" ca="1" si="454"/>
        <v>4.1666666666666666E-3</v>
      </c>
      <c r="X1234" s="16">
        <f t="shared" ca="1" si="454"/>
        <v>7.6388888888888886E-3</v>
      </c>
      <c r="Y1234" s="16">
        <f t="shared" ca="1" si="454"/>
        <v>1.1111111111111112E-2</v>
      </c>
      <c r="Z1234" s="16">
        <f t="shared" ca="1" si="454"/>
        <v>1.1111111111111112E-2</v>
      </c>
      <c r="AA1234" s="16">
        <f t="shared" si="454"/>
        <v>0</v>
      </c>
      <c r="AB1234" s="16">
        <f t="shared" ca="1" si="454"/>
        <v>0</v>
      </c>
      <c r="AC1234" s="16">
        <f t="shared" ca="1" si="454"/>
        <v>0</v>
      </c>
      <c r="AD1234" s="16">
        <f t="shared" ca="1" si="454"/>
        <v>6.2499999999999995E-3</v>
      </c>
      <c r="AE1234" s="16">
        <f t="shared" ca="1" si="454"/>
        <v>0</v>
      </c>
      <c r="AF1234" s="16">
        <f t="shared" ca="1" si="454"/>
        <v>0</v>
      </c>
      <c r="AH1234" s="24">
        <f ca="1">SUM(B1234:AF1234)</f>
        <v>0.10486111111111113</v>
      </c>
    </row>
    <row r="1235" spans="1:35" hidden="1">
      <c r="B1235" s="16">
        <f ca="1">IF(OR(B1228="O",B1228="A"),0,VALUE(B1224))</f>
        <v>0.34930555555555554</v>
      </c>
      <c r="C1235" s="16">
        <f ca="1">IF(OR(C1228="O",C1228="A"),0,VALUE(C1224))</f>
        <v>0.3520833333333333</v>
      </c>
      <c r="D1235" s="16">
        <f ca="1">IF(OR(D1228="O",D1228="A"),0,VALUE(D1224))</f>
        <v>0.33333333333333331</v>
      </c>
      <c r="E1235" s="16">
        <f t="shared" ref="E1235:AF1235" ca="1" si="455">IF(OR(E1228="O",E1228="A"),0,VALUE(E1224))</f>
        <v>0.34166666666666662</v>
      </c>
      <c r="F1235" s="16">
        <f t="shared" si="455"/>
        <v>0</v>
      </c>
      <c r="G1235" s="16">
        <f t="shared" ca="1" si="455"/>
        <v>0.35069444444444442</v>
      </c>
      <c r="H1235" s="16">
        <f t="shared" ca="1" si="455"/>
        <v>0.33194444444444443</v>
      </c>
      <c r="I1235" s="16">
        <f t="shared" ca="1" si="455"/>
        <v>0.3347222222222222</v>
      </c>
      <c r="J1235" s="16">
        <f t="shared" ca="1" si="455"/>
        <v>0.3354166666666667</v>
      </c>
      <c r="K1235" s="16">
        <f t="shared" ca="1" si="455"/>
        <v>0.34236111111111112</v>
      </c>
      <c r="L1235" s="16">
        <f t="shared" ca="1" si="455"/>
        <v>0.33333333333333331</v>
      </c>
      <c r="M1235" s="16">
        <f t="shared" si="455"/>
        <v>0</v>
      </c>
      <c r="N1235" s="16">
        <f t="shared" ca="1" si="455"/>
        <v>0.32361111111111113</v>
      </c>
      <c r="O1235" s="16">
        <f t="shared" ca="1" si="455"/>
        <v>0.33888888888888885</v>
      </c>
      <c r="P1235" s="16">
        <f t="shared" ca="1" si="455"/>
        <v>0.34930555555555554</v>
      </c>
      <c r="Q1235" s="16">
        <f t="shared" ca="1" si="455"/>
        <v>0.3430555555555555</v>
      </c>
      <c r="R1235" s="16">
        <f t="shared" ca="1" si="455"/>
        <v>0.34861111111111115</v>
      </c>
      <c r="S1235" s="16">
        <f t="shared" ca="1" si="455"/>
        <v>0.32430555555555557</v>
      </c>
      <c r="T1235" s="16">
        <f t="shared" si="455"/>
        <v>0</v>
      </c>
      <c r="U1235" s="16">
        <f t="shared" ca="1" si="455"/>
        <v>0.3347222222222222</v>
      </c>
      <c r="V1235" s="16">
        <f t="shared" ca="1" si="455"/>
        <v>0.3347222222222222</v>
      </c>
      <c r="W1235" s="16">
        <f t="shared" ca="1" si="455"/>
        <v>0.33888888888888885</v>
      </c>
      <c r="X1235" s="16">
        <f t="shared" ca="1" si="455"/>
        <v>0.33263888888888887</v>
      </c>
      <c r="Y1235" s="16">
        <f t="shared" ca="1" si="455"/>
        <v>0.32569444444444445</v>
      </c>
      <c r="Z1235" s="16">
        <f t="shared" ca="1" si="455"/>
        <v>0.33124999999999999</v>
      </c>
      <c r="AA1235" s="16">
        <f t="shared" si="455"/>
        <v>0</v>
      </c>
      <c r="AB1235" s="16">
        <f t="shared" ca="1" si="455"/>
        <v>0.35347222222222219</v>
      </c>
      <c r="AC1235" s="16">
        <f t="shared" ca="1" si="455"/>
        <v>0.34513888888888888</v>
      </c>
      <c r="AD1235" s="16">
        <f t="shared" ca="1" si="455"/>
        <v>0.33749999999999997</v>
      </c>
      <c r="AE1235" s="16">
        <f t="shared" ca="1" si="455"/>
        <v>0.3430555555555555</v>
      </c>
      <c r="AF1235" s="16">
        <f t="shared" ca="1" si="455"/>
        <v>0.35069444444444442</v>
      </c>
      <c r="AG1235" s="16"/>
      <c r="AH1235" s="24">
        <f ca="1">SUM(B1235:AF1235)</f>
        <v>9.1604166666666664</v>
      </c>
    </row>
    <row r="1241" spans="1:35" ht="15" customHeight="1">
      <c r="A1241" s="47" t="str">
        <f>Entry!A61</f>
        <v>MS. DEVKUMARI GHRITLAHRE</v>
      </c>
      <c r="B1241" s="47"/>
      <c r="C1241" s="47"/>
      <c r="D1241" s="47"/>
      <c r="E1241" s="47"/>
      <c r="F1241" s="47"/>
      <c r="G1241" s="47"/>
      <c r="H1241" s="48" t="s">
        <v>15</v>
      </c>
      <c r="I1241" s="48"/>
      <c r="J1241" s="48"/>
      <c r="K1241" s="48"/>
      <c r="L1241" s="26">
        <f ca="1">AH1257</f>
        <v>9.8159722222222232</v>
      </c>
      <c r="M1241" s="23" t="s">
        <v>16</v>
      </c>
      <c r="N1241" s="48" t="s">
        <v>17</v>
      </c>
      <c r="O1241" s="48"/>
      <c r="P1241" s="23">
        <v>0</v>
      </c>
      <c r="Q1241" s="23" t="s">
        <v>18</v>
      </c>
      <c r="R1241" s="48" t="s">
        <v>19</v>
      </c>
      <c r="S1241" s="48"/>
      <c r="T1241" s="23">
        <f>AI1243</f>
        <v>26</v>
      </c>
      <c r="U1241" s="48" t="s">
        <v>20</v>
      </c>
      <c r="V1241" s="48"/>
      <c r="W1241" s="23">
        <f>AI1244</f>
        <v>0</v>
      </c>
      <c r="X1241" s="48" t="s">
        <v>21</v>
      </c>
      <c r="Y1241" s="48"/>
      <c r="Z1241" s="23">
        <f>AI1245</f>
        <v>5</v>
      </c>
      <c r="AA1241" s="49" t="s">
        <v>26</v>
      </c>
      <c r="AB1241" s="49"/>
      <c r="AC1241" s="49"/>
      <c r="AD1241" s="49"/>
      <c r="AE1241" s="22"/>
      <c r="AF1241" s="22"/>
      <c r="AG1241" s="22"/>
    </row>
    <row r="1242" spans="1:35" ht="14.25" customHeight="1">
      <c r="A1242" s="25"/>
      <c r="B1242" s="25"/>
      <c r="C1242" s="25"/>
      <c r="D1242" s="25"/>
      <c r="E1242" s="25"/>
      <c r="F1242" s="25"/>
      <c r="G1242" s="25"/>
      <c r="H1242" s="50" t="s">
        <v>23</v>
      </c>
      <c r="I1242" s="50"/>
      <c r="J1242" s="50"/>
      <c r="K1242" s="27">
        <f ca="1">AH1256</f>
        <v>0.13472222222222222</v>
      </c>
      <c r="L1242" s="51" t="s">
        <v>25</v>
      </c>
      <c r="M1242" s="51"/>
      <c r="N1242" s="28">
        <v>0</v>
      </c>
      <c r="O1242" s="29"/>
      <c r="P1242" s="29"/>
      <c r="Q1242" s="29"/>
      <c r="R1242" s="29"/>
      <c r="S1242" s="29"/>
      <c r="T1242" s="29"/>
      <c r="U1242" s="29"/>
      <c r="V1242" s="29"/>
      <c r="W1242" s="29"/>
      <c r="X1242" s="29"/>
      <c r="Y1242" s="29"/>
      <c r="Z1242" s="29"/>
      <c r="AA1242" s="29"/>
      <c r="AB1242" s="29"/>
      <c r="AC1242" s="29"/>
      <c r="AD1242" s="29"/>
      <c r="AE1242" s="20"/>
      <c r="AF1242" s="20"/>
      <c r="AG1242" s="20"/>
    </row>
    <row r="1243" spans="1:35" ht="12.2" customHeight="1">
      <c r="A1243" s="10" t="s">
        <v>12</v>
      </c>
      <c r="B1243" s="5" t="str">
        <f>IF(B1250="M","P",IF(B1250="E","P",IF(B1250="N","P",IF(B1250="GS","P",IF(B1250="O","O","A")))))</f>
        <v>P</v>
      </c>
      <c r="C1243" s="5" t="str">
        <f t="shared" ref="C1243:AF1243" si="456">IF(C1250="M","P",IF(C1250="E","P",IF(C1250="N","P",IF(C1250="GS","P",IF(C1250="O","O","A")))))</f>
        <v>O</v>
      </c>
      <c r="D1243" s="5" t="str">
        <f t="shared" si="456"/>
        <v>P</v>
      </c>
      <c r="E1243" s="5" t="str">
        <f t="shared" si="456"/>
        <v>P</v>
      </c>
      <c r="F1243" s="5" t="str">
        <f t="shared" si="456"/>
        <v>P</v>
      </c>
      <c r="G1243" s="5" t="str">
        <f t="shared" si="456"/>
        <v>P</v>
      </c>
      <c r="H1243" s="5" t="str">
        <f t="shared" si="456"/>
        <v>P</v>
      </c>
      <c r="I1243" s="5" t="str">
        <f t="shared" si="456"/>
        <v>P</v>
      </c>
      <c r="J1243" s="5" t="str">
        <f t="shared" si="456"/>
        <v>O</v>
      </c>
      <c r="K1243" s="5" t="str">
        <f t="shared" si="456"/>
        <v>P</v>
      </c>
      <c r="L1243" s="5" t="str">
        <f t="shared" si="456"/>
        <v>P</v>
      </c>
      <c r="M1243" s="5" t="str">
        <f t="shared" si="456"/>
        <v>P</v>
      </c>
      <c r="N1243" s="5" t="str">
        <f t="shared" si="456"/>
        <v>P</v>
      </c>
      <c r="O1243" s="5" t="str">
        <f t="shared" si="456"/>
        <v>P</v>
      </c>
      <c r="P1243" s="5" t="str">
        <f t="shared" si="456"/>
        <v>P</v>
      </c>
      <c r="Q1243" s="5" t="str">
        <f t="shared" si="456"/>
        <v>O</v>
      </c>
      <c r="R1243" s="5" t="str">
        <f t="shared" si="456"/>
        <v>P</v>
      </c>
      <c r="S1243" s="5" t="str">
        <f t="shared" si="456"/>
        <v>P</v>
      </c>
      <c r="T1243" s="5" t="str">
        <f t="shared" si="456"/>
        <v>P</v>
      </c>
      <c r="U1243" s="5" t="str">
        <f t="shared" si="456"/>
        <v>P</v>
      </c>
      <c r="V1243" s="5" t="str">
        <f t="shared" si="456"/>
        <v>P</v>
      </c>
      <c r="W1243" s="5" t="str">
        <f t="shared" si="456"/>
        <v>P</v>
      </c>
      <c r="X1243" s="5" t="str">
        <f t="shared" si="456"/>
        <v>O</v>
      </c>
      <c r="Y1243" s="5" t="str">
        <f t="shared" si="456"/>
        <v>P</v>
      </c>
      <c r="Z1243" s="5" t="str">
        <f t="shared" si="456"/>
        <v>P</v>
      </c>
      <c r="AA1243" s="5" t="str">
        <f t="shared" si="456"/>
        <v>P</v>
      </c>
      <c r="AB1243" s="5" t="str">
        <f t="shared" si="456"/>
        <v>P</v>
      </c>
      <c r="AC1243" s="5" t="str">
        <f t="shared" si="456"/>
        <v>P</v>
      </c>
      <c r="AD1243" s="5" t="str">
        <f t="shared" si="456"/>
        <v>P</v>
      </c>
      <c r="AE1243" s="5" t="str">
        <f t="shared" si="456"/>
        <v>O</v>
      </c>
      <c r="AF1243" s="5" t="str">
        <f t="shared" si="456"/>
        <v>P</v>
      </c>
      <c r="AH1243" s="2" t="s">
        <v>1</v>
      </c>
      <c r="AI1243" s="1">
        <f>COUNTIF(B1243:AF1243,"P")</f>
        <v>26</v>
      </c>
    </row>
    <row r="1244" spans="1:35" ht="12.2" customHeight="1">
      <c r="A1244" s="11" t="s">
        <v>2</v>
      </c>
      <c r="B1244" s="3" t="str">
        <f ca="1">IF(B1250="M",TEXT(7.8/24+RAND()*(8.3/24-7.8/24),"HH:MM"),(IF(B1250="E",TEXT(13.8/24+RAND()*(14.3/24-13.8/24),"HH:MM"),IF(B1250="GS",TEXT(8.8/24+RAND()*(9.3/24-8.8/24),"HH:MM"),IF(B1250="N",TEXT(19.8/24+RAND()*(20.3/24-19.8/24),"HH:MM"),"")))))</f>
        <v>08:17</v>
      </c>
      <c r="C1244" s="3" t="str">
        <f t="shared" ref="C1244:AF1244" ca="1" si="457">IF(C1250="M",TEXT(7.8/24+RAND()*(8.3/24-7.8/24),"HH:MM"),(IF(C1250="E",TEXT(13.8/24+RAND()*(14.3/24-13.8/24),"HH:MM"),IF(C1250="GS",TEXT(8.8/24+RAND()*(9.3/24-8.8/24),"HH:MM"),IF(C1250="N",TEXT(19.8/24+RAND()*(20.3/24-19.8/24),"HH:MM"),"")))))</f>
        <v/>
      </c>
      <c r="D1244" s="3" t="str">
        <f t="shared" ca="1" si="457"/>
        <v>07:58</v>
      </c>
      <c r="E1244" s="3" t="str">
        <f t="shared" ca="1" si="457"/>
        <v>08:15</v>
      </c>
      <c r="F1244" s="3" t="str">
        <f t="shared" ca="1" si="457"/>
        <v>08:08</v>
      </c>
      <c r="G1244" s="3" t="str">
        <f t="shared" ca="1" si="457"/>
        <v>07:58</v>
      </c>
      <c r="H1244" s="3" t="str">
        <f t="shared" ca="1" si="457"/>
        <v>07:51</v>
      </c>
      <c r="I1244" s="3" t="str">
        <f t="shared" ca="1" si="457"/>
        <v>08:05</v>
      </c>
      <c r="J1244" s="3" t="str">
        <f t="shared" ca="1" si="457"/>
        <v/>
      </c>
      <c r="K1244" s="3" t="str">
        <f t="shared" ca="1" si="457"/>
        <v>08:11</v>
      </c>
      <c r="L1244" s="3" t="str">
        <f t="shared" ca="1" si="457"/>
        <v>07:59</v>
      </c>
      <c r="M1244" s="3" t="str">
        <f t="shared" ca="1" si="457"/>
        <v>08:04</v>
      </c>
      <c r="N1244" s="3" t="str">
        <f t="shared" ca="1" si="457"/>
        <v>08:10</v>
      </c>
      <c r="O1244" s="3" t="str">
        <f t="shared" ca="1" si="457"/>
        <v>08:07</v>
      </c>
      <c r="P1244" s="3" t="str">
        <f t="shared" ca="1" si="457"/>
        <v>08:04</v>
      </c>
      <c r="Q1244" s="3" t="str">
        <f t="shared" ca="1" si="457"/>
        <v/>
      </c>
      <c r="R1244" s="3" t="str">
        <f t="shared" ca="1" si="457"/>
        <v>08:07</v>
      </c>
      <c r="S1244" s="3" t="str">
        <f t="shared" ca="1" si="457"/>
        <v>08:17</v>
      </c>
      <c r="T1244" s="3" t="str">
        <f t="shared" ca="1" si="457"/>
        <v>08:15</v>
      </c>
      <c r="U1244" s="3" t="str">
        <f t="shared" ca="1" si="457"/>
        <v>08:12</v>
      </c>
      <c r="V1244" s="3" t="str">
        <f t="shared" ca="1" si="457"/>
        <v>08:07</v>
      </c>
      <c r="W1244" s="3" t="str">
        <f t="shared" ca="1" si="457"/>
        <v>08:00</v>
      </c>
      <c r="X1244" s="3" t="str">
        <f t="shared" ca="1" si="457"/>
        <v/>
      </c>
      <c r="Y1244" s="3" t="str">
        <f t="shared" ca="1" si="457"/>
        <v>08:15</v>
      </c>
      <c r="Z1244" s="3" t="str">
        <f t="shared" ca="1" si="457"/>
        <v>07:59</v>
      </c>
      <c r="AA1244" s="3" t="str">
        <f t="shared" ca="1" si="457"/>
        <v>07:51</v>
      </c>
      <c r="AB1244" s="3" t="str">
        <f t="shared" ca="1" si="457"/>
        <v>08:11</v>
      </c>
      <c r="AC1244" s="3" t="str">
        <f t="shared" ca="1" si="457"/>
        <v>07:54</v>
      </c>
      <c r="AD1244" s="3" t="str">
        <f t="shared" ca="1" si="457"/>
        <v>08:16</v>
      </c>
      <c r="AE1244" s="3" t="str">
        <f t="shared" ca="1" si="457"/>
        <v/>
      </c>
      <c r="AF1244" s="3" t="str">
        <f t="shared" ca="1" si="457"/>
        <v>08:13</v>
      </c>
      <c r="AH1244" s="2" t="s">
        <v>3</v>
      </c>
      <c r="AI1244" s="1">
        <f>COUNTIF(B1243:AF1243,"A")</f>
        <v>0</v>
      </c>
    </row>
    <row r="1245" spans="1:35" ht="12.2" customHeight="1">
      <c r="A1245" s="11" t="s">
        <v>4</v>
      </c>
      <c r="B1245" s="3" t="str">
        <f ca="1">IF(B1250="M",TEXT(17/24+RAND()*(17.3/24-17/24),"HH:MM"),(IF(B1250="E",TEXT(20/24+RAND()*(20.3/24-20/24),"HH:MM"),IF(B1250="N",TEXT(8/24+RAND()*(8.3/24-8/24),"HH:MM"),IF(B1250="GS",TEXT(17/24+RAND()*(17.3/24-17/24),"HH:MM"),"")))))</f>
        <v>17:13</v>
      </c>
      <c r="C1245" s="3" t="str">
        <f t="shared" ref="C1245:AF1245" ca="1" si="458">IF(C1250="M",TEXT(17/24+RAND()*(17.3/24-17/24),"HH:MM"),(IF(C1250="E",TEXT(20/24+RAND()*(20.3/24-20/24),"HH:MM"),IF(C1250="N",TEXT(8/24+RAND()*(8.3/24-8/24),"HH:MM"),IF(C1250="GS",TEXT(17/24+RAND()*(17.3/24-17/24),"HH:MM"),"")))))</f>
        <v/>
      </c>
      <c r="D1245" s="3" t="str">
        <f t="shared" ca="1" si="458"/>
        <v>17:00</v>
      </c>
      <c r="E1245" s="3" t="str">
        <f t="shared" ca="1" si="458"/>
        <v>17:16</v>
      </c>
      <c r="F1245" s="3" t="str">
        <f t="shared" ca="1" si="458"/>
        <v>17:05</v>
      </c>
      <c r="G1245" s="3" t="str">
        <f t="shared" ca="1" si="458"/>
        <v>17:01</v>
      </c>
      <c r="H1245" s="3" t="str">
        <f t="shared" ca="1" si="458"/>
        <v>17:08</v>
      </c>
      <c r="I1245" s="3" t="str">
        <f t="shared" ca="1" si="458"/>
        <v>17:12</v>
      </c>
      <c r="J1245" s="3" t="str">
        <f t="shared" ca="1" si="458"/>
        <v/>
      </c>
      <c r="K1245" s="3" t="str">
        <f t="shared" ca="1" si="458"/>
        <v>17:15</v>
      </c>
      <c r="L1245" s="3" t="str">
        <f t="shared" ca="1" si="458"/>
        <v>17:10</v>
      </c>
      <c r="M1245" s="3" t="str">
        <f t="shared" ca="1" si="458"/>
        <v>17:05</v>
      </c>
      <c r="N1245" s="3" t="str">
        <f t="shared" ca="1" si="458"/>
        <v>17:04</v>
      </c>
      <c r="O1245" s="3" t="str">
        <f t="shared" ca="1" si="458"/>
        <v>17:14</v>
      </c>
      <c r="P1245" s="3" t="str">
        <f t="shared" ca="1" si="458"/>
        <v>17:14</v>
      </c>
      <c r="Q1245" s="3" t="str">
        <f t="shared" ca="1" si="458"/>
        <v/>
      </c>
      <c r="R1245" s="3" t="str">
        <f t="shared" ca="1" si="458"/>
        <v>17:12</v>
      </c>
      <c r="S1245" s="3" t="str">
        <f t="shared" ca="1" si="458"/>
        <v>17:13</v>
      </c>
      <c r="T1245" s="3" t="str">
        <f t="shared" ca="1" si="458"/>
        <v>17:01</v>
      </c>
      <c r="U1245" s="3" t="str">
        <f t="shared" ca="1" si="458"/>
        <v>17:02</v>
      </c>
      <c r="V1245" s="3" t="str">
        <f t="shared" ca="1" si="458"/>
        <v>17:17</v>
      </c>
      <c r="W1245" s="3" t="str">
        <f t="shared" ca="1" si="458"/>
        <v>17:10</v>
      </c>
      <c r="X1245" s="3" t="str">
        <f t="shared" ca="1" si="458"/>
        <v/>
      </c>
      <c r="Y1245" s="3" t="str">
        <f t="shared" ca="1" si="458"/>
        <v>17:10</v>
      </c>
      <c r="Z1245" s="3" t="str">
        <f t="shared" ca="1" si="458"/>
        <v>17:14</v>
      </c>
      <c r="AA1245" s="3" t="str">
        <f t="shared" ca="1" si="458"/>
        <v>17:15</v>
      </c>
      <c r="AB1245" s="3" t="str">
        <f t="shared" ca="1" si="458"/>
        <v>17:11</v>
      </c>
      <c r="AC1245" s="3" t="str">
        <f t="shared" ca="1" si="458"/>
        <v>17:17</v>
      </c>
      <c r="AD1245" s="3" t="str">
        <f t="shared" ca="1" si="458"/>
        <v>17:11</v>
      </c>
      <c r="AE1245" s="3" t="str">
        <f t="shared" ca="1" si="458"/>
        <v/>
      </c>
      <c r="AF1245" s="3" t="str">
        <f t="shared" ca="1" si="458"/>
        <v>17:09</v>
      </c>
      <c r="AH1245" s="1" t="s">
        <v>22</v>
      </c>
      <c r="AI1245" s="1">
        <f>COUNTIF(B1250:AF1250,"O")</f>
        <v>5</v>
      </c>
    </row>
    <row r="1246" spans="1:35" ht="12.2" customHeight="1">
      <c r="A1246" s="11" t="s">
        <v>5</v>
      </c>
      <c r="B1246" s="3" t="str">
        <f ca="1">IF(B1250="M",TEXT(B1245-B1244,"H:MM"),IF(B1250="E",TEXT(B1245-B1244,"H:MM"),IF(B1250="N",TEXT(B1245+24-B1244+30,"H:MM"),IF(B1250="GS",TEXT(B1245-B1244,"H:MM"),""))))</f>
        <v>8:56</v>
      </c>
      <c r="C1246" s="3" t="str">
        <f t="shared" ref="C1246:AF1246" si="459">IF(C1250="M",TEXT(C1245-C1244,"H:MM"),IF(C1250="E",TEXT(C1245-C1244,"H:MM"),IF(C1250="N",TEXT(C1245+24-C1244+30,"H:MM"),IF(C1250="GS",TEXT(C1245-C1244,"H:MM"),""))))</f>
        <v/>
      </c>
      <c r="D1246" s="3" t="str">
        <f t="shared" ca="1" si="459"/>
        <v>9:02</v>
      </c>
      <c r="E1246" s="3" t="str">
        <f t="shared" ca="1" si="459"/>
        <v>9:01</v>
      </c>
      <c r="F1246" s="3" t="str">
        <f t="shared" ca="1" si="459"/>
        <v>8:57</v>
      </c>
      <c r="G1246" s="3" t="str">
        <f t="shared" ca="1" si="459"/>
        <v>9:03</v>
      </c>
      <c r="H1246" s="3" t="str">
        <f t="shared" ca="1" si="459"/>
        <v>9:17</v>
      </c>
      <c r="I1246" s="3" t="str">
        <f t="shared" ca="1" si="459"/>
        <v>9:07</v>
      </c>
      <c r="J1246" s="3" t="str">
        <f t="shared" si="459"/>
        <v/>
      </c>
      <c r="K1246" s="3" t="str">
        <f t="shared" ca="1" si="459"/>
        <v>9:04</v>
      </c>
      <c r="L1246" s="3" t="str">
        <f t="shared" ca="1" si="459"/>
        <v>9:11</v>
      </c>
      <c r="M1246" s="3" t="str">
        <f t="shared" ca="1" si="459"/>
        <v>9:01</v>
      </c>
      <c r="N1246" s="3" t="str">
        <f t="shared" ca="1" si="459"/>
        <v>8:54</v>
      </c>
      <c r="O1246" s="3" t="str">
        <f t="shared" ca="1" si="459"/>
        <v>9:07</v>
      </c>
      <c r="P1246" s="3" t="str">
        <f t="shared" ca="1" si="459"/>
        <v>9:10</v>
      </c>
      <c r="Q1246" s="3" t="str">
        <f t="shared" si="459"/>
        <v/>
      </c>
      <c r="R1246" s="3" t="str">
        <f t="shared" ca="1" si="459"/>
        <v>9:05</v>
      </c>
      <c r="S1246" s="3" t="str">
        <f t="shared" ca="1" si="459"/>
        <v>8:56</v>
      </c>
      <c r="T1246" s="3" t="str">
        <f t="shared" ca="1" si="459"/>
        <v>8:46</v>
      </c>
      <c r="U1246" s="3" t="str">
        <f t="shared" ca="1" si="459"/>
        <v>8:50</v>
      </c>
      <c r="V1246" s="3" t="str">
        <f t="shared" ca="1" si="459"/>
        <v>9:10</v>
      </c>
      <c r="W1246" s="3" t="str">
        <f t="shared" ca="1" si="459"/>
        <v>9:10</v>
      </c>
      <c r="X1246" s="3" t="str">
        <f t="shared" si="459"/>
        <v/>
      </c>
      <c r="Y1246" s="3" t="str">
        <f t="shared" ca="1" si="459"/>
        <v>8:55</v>
      </c>
      <c r="Z1246" s="3" t="str">
        <f t="shared" ca="1" si="459"/>
        <v>9:15</v>
      </c>
      <c r="AA1246" s="3" t="str">
        <f t="shared" ca="1" si="459"/>
        <v>9:24</v>
      </c>
      <c r="AB1246" s="3" t="str">
        <f t="shared" ca="1" si="459"/>
        <v>9:00</v>
      </c>
      <c r="AC1246" s="3" t="str">
        <f t="shared" ca="1" si="459"/>
        <v>9:23</v>
      </c>
      <c r="AD1246" s="3" t="str">
        <f t="shared" ca="1" si="459"/>
        <v>8:55</v>
      </c>
      <c r="AE1246" s="3" t="str">
        <f t="shared" si="459"/>
        <v/>
      </c>
      <c r="AF1246" s="3" t="str">
        <f t="shared" ca="1" si="459"/>
        <v>8:56</v>
      </c>
      <c r="AH1246" s="1" t="s">
        <v>27</v>
      </c>
      <c r="AI1246" s="1">
        <f ca="1">COUNTIF(B1247:AF1247,(B1247:AF1247)&gt;0)</f>
        <v>0</v>
      </c>
    </row>
    <row r="1247" spans="1:35" ht="12.2" customHeight="1">
      <c r="A1247" s="11" t="s">
        <v>6</v>
      </c>
      <c r="B1247" s="6" t="str">
        <f ca="1">IF(AND(B1250="GS",B1252&gt;$B$19),TEXT(B1252-$B$19,"HH:MM"),IF(AND(B1250="M",B1252&gt;$B$15),TEXT(B1252-$B$15,"HH:MM"),IF(AND(B1250="E",B1252&gt;$B$17),TEXT(B1252-$B$17,"HH:MM"),IF(AND(B1250="N",B1252&gt;$B$18),TEXT(B1252-$B$18,"HH:MM"),IF(OR(B1250="O",B1250="A"),"",0)))))</f>
        <v>00:17</v>
      </c>
      <c r="C1247" s="6" t="str">
        <f>IF(AND(C1250="GS",C1252&gt;$B$19),TEXT(C1252-$B$19,"HH:MM"),IF(AND(C1250="M",C1252&gt;$B$15),TEXT(C1252-$B$15,"HH:MM"),IF(AND(C1250="E",C1252&gt;$B$17),TEXT(C1252-$B$17,"HH:MM"),IF(AND(C1250="N",C1252&gt;$B$18),TEXT(C1252-$B$18,"HH:MM"),IF(OR(C1250="O",C1250="A"),"",0)))))</f>
        <v/>
      </c>
      <c r="D1247" s="6">
        <f ca="1">IF(AND(D1250="GS",D1252&gt;$B$19),TEXT(D1252-$B$19,"HH:MM"),IF(AND(D1250="M",D1252&gt;$B$15),TEXT(D1252-$B$15,"HH:MM"),IF(AND(D1250="E",D1252&gt;$B$17),TEXT(D1252-$B$17,"HH:MM"),IF(AND(D1250="N",D1252&gt;$B$18),TEXT(D1252-$B$18,"HH:MM"),IF(OR(D1250="O",D1250="A"),"",0)))))</f>
        <v>0</v>
      </c>
      <c r="E1247" s="6" t="str">
        <f t="shared" ref="E1247:AF1247" ca="1" si="460">IF(AND(E1250="GS",E1252&gt;$B$19),TEXT(E1252-$B$19,"HH:MM"),IF(AND(E1250="M",E1252&gt;$B$15),TEXT(E1252-$B$15,"HH:MM"),IF(AND(E1250="E",E1252&gt;$B$17),TEXT(E1252-$B$17,"HH:MM"),IF(AND(E1250="N",E1252&gt;$B$18),TEXT(E1252-$B$18,"HH:MM"),IF(OR(E1250="O",E1250="A"),"",0)))))</f>
        <v>00:15</v>
      </c>
      <c r="F1247" s="6" t="str">
        <f t="shared" ca="1" si="460"/>
        <v>00:08</v>
      </c>
      <c r="G1247" s="6">
        <f t="shared" ca="1" si="460"/>
        <v>0</v>
      </c>
      <c r="H1247" s="6">
        <f t="shared" ca="1" si="460"/>
        <v>0</v>
      </c>
      <c r="I1247" s="6" t="str">
        <f t="shared" ca="1" si="460"/>
        <v>00:05</v>
      </c>
      <c r="J1247" s="6" t="str">
        <f t="shared" si="460"/>
        <v/>
      </c>
      <c r="K1247" s="6" t="str">
        <f t="shared" ca="1" si="460"/>
        <v>00:11</v>
      </c>
      <c r="L1247" s="6">
        <f t="shared" ca="1" si="460"/>
        <v>0</v>
      </c>
      <c r="M1247" s="6" t="str">
        <f t="shared" ca="1" si="460"/>
        <v>00:04</v>
      </c>
      <c r="N1247" s="6" t="str">
        <f t="shared" ca="1" si="460"/>
        <v>00:10</v>
      </c>
      <c r="O1247" s="6" t="str">
        <f t="shared" ca="1" si="460"/>
        <v>00:07</v>
      </c>
      <c r="P1247" s="6" t="str">
        <f t="shared" ca="1" si="460"/>
        <v>00:04</v>
      </c>
      <c r="Q1247" s="6" t="str">
        <f t="shared" si="460"/>
        <v/>
      </c>
      <c r="R1247" s="6" t="str">
        <f t="shared" ca="1" si="460"/>
        <v>00:07</v>
      </c>
      <c r="S1247" s="6" t="str">
        <f t="shared" ca="1" si="460"/>
        <v>00:17</v>
      </c>
      <c r="T1247" s="6" t="str">
        <f t="shared" ca="1" si="460"/>
        <v>00:15</v>
      </c>
      <c r="U1247" s="6" t="str">
        <f t="shared" ca="1" si="460"/>
        <v>00:12</v>
      </c>
      <c r="V1247" s="6" t="str">
        <f t="shared" ca="1" si="460"/>
        <v>00:07</v>
      </c>
      <c r="W1247" s="6">
        <f t="shared" ca="1" si="460"/>
        <v>0</v>
      </c>
      <c r="X1247" s="6" t="str">
        <f t="shared" si="460"/>
        <v/>
      </c>
      <c r="Y1247" s="6" t="str">
        <f t="shared" ca="1" si="460"/>
        <v>00:15</v>
      </c>
      <c r="Z1247" s="6">
        <f t="shared" ca="1" si="460"/>
        <v>0</v>
      </c>
      <c r="AA1247" s="6">
        <f t="shared" ca="1" si="460"/>
        <v>0</v>
      </c>
      <c r="AB1247" s="6" t="str">
        <f t="shared" ca="1" si="460"/>
        <v>00:11</v>
      </c>
      <c r="AC1247" s="6">
        <f t="shared" ca="1" si="460"/>
        <v>0</v>
      </c>
      <c r="AD1247" s="6" t="str">
        <f t="shared" ca="1" si="460"/>
        <v>00:16</v>
      </c>
      <c r="AE1247" s="6" t="str">
        <f t="shared" si="460"/>
        <v/>
      </c>
      <c r="AF1247" s="6" t="str">
        <f t="shared" ca="1" si="460"/>
        <v>00:13</v>
      </c>
    </row>
    <row r="1248" spans="1:35" ht="12.2" customHeight="1">
      <c r="A1248" s="12" t="s">
        <v>7</v>
      </c>
      <c r="B1248" s="7"/>
      <c r="C1248" s="7"/>
      <c r="D1248" s="8"/>
      <c r="E1248" s="7"/>
      <c r="F1248" s="7"/>
      <c r="G1248" s="7"/>
      <c r="H1248" s="8"/>
      <c r="I1248" s="8"/>
      <c r="J1248" s="7"/>
      <c r="K1248" s="7"/>
      <c r="L1248" s="7"/>
      <c r="M1248" s="7"/>
      <c r="N1248" s="7"/>
      <c r="O1248" s="7"/>
      <c r="P1248" s="7"/>
      <c r="Q1248" s="7"/>
      <c r="R1248" s="8"/>
      <c r="S1248" s="7"/>
      <c r="T1248" s="7"/>
      <c r="U1248" s="7"/>
      <c r="V1248" s="7"/>
      <c r="W1248" s="7"/>
      <c r="X1248" s="7"/>
      <c r="Y1248" s="8"/>
      <c r="Z1248" s="7"/>
      <c r="AA1248" s="8"/>
      <c r="AB1248" s="7"/>
      <c r="AC1248" s="8"/>
      <c r="AD1248" s="8"/>
      <c r="AE1248" s="8"/>
      <c r="AF1248" s="8"/>
    </row>
    <row r="1249" spans="1:34" ht="12.2" customHeight="1">
      <c r="A1249" s="13" t="s">
        <v>8</v>
      </c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  <c r="N1249" s="9"/>
      <c r="O1249" s="9"/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  <c r="AA1249" s="9"/>
      <c r="AB1249" s="9"/>
      <c r="AC1249" s="9"/>
      <c r="AD1249" s="9"/>
      <c r="AE1249" s="9"/>
      <c r="AF1249" s="9"/>
    </row>
    <row r="1250" spans="1:34" ht="18.75" customHeight="1">
      <c r="A1250" s="14" t="s">
        <v>13</v>
      </c>
      <c r="B1250" s="4" t="str">
        <f>Entry!B61</f>
        <v>M</v>
      </c>
      <c r="C1250" s="4" t="str">
        <f>Entry!C61</f>
        <v>O</v>
      </c>
      <c r="D1250" s="4" t="str">
        <f>Entry!D61</f>
        <v>M</v>
      </c>
      <c r="E1250" s="4" t="str">
        <f>Entry!E61</f>
        <v>M</v>
      </c>
      <c r="F1250" s="4" t="str">
        <f>Entry!F61</f>
        <v>M</v>
      </c>
      <c r="G1250" s="4" t="str">
        <f>Entry!G61</f>
        <v>M</v>
      </c>
      <c r="H1250" s="4" t="str">
        <f>Entry!H61</f>
        <v>M</v>
      </c>
      <c r="I1250" s="4" t="str">
        <f>Entry!I61</f>
        <v>M</v>
      </c>
      <c r="J1250" s="4" t="str">
        <f>Entry!J61</f>
        <v>O</v>
      </c>
      <c r="K1250" s="4" t="str">
        <f>Entry!K61</f>
        <v>M</v>
      </c>
      <c r="L1250" s="4" t="str">
        <f>Entry!L61</f>
        <v>M</v>
      </c>
      <c r="M1250" s="4" t="str">
        <f>Entry!M61</f>
        <v>M</v>
      </c>
      <c r="N1250" s="4" t="str">
        <f>Entry!N61</f>
        <v>M</v>
      </c>
      <c r="O1250" s="4" t="str">
        <f>Entry!O61</f>
        <v>M</v>
      </c>
      <c r="P1250" s="4" t="str">
        <f>Entry!P61</f>
        <v>M</v>
      </c>
      <c r="Q1250" s="4" t="str">
        <f>Entry!Q61</f>
        <v>O</v>
      </c>
      <c r="R1250" s="4" t="str">
        <f>Entry!R61</f>
        <v>M</v>
      </c>
      <c r="S1250" s="4" t="str">
        <f>Entry!S61</f>
        <v>M</v>
      </c>
      <c r="T1250" s="4" t="str">
        <f>Entry!T61</f>
        <v>M</v>
      </c>
      <c r="U1250" s="4" t="str">
        <f>Entry!U61</f>
        <v>M</v>
      </c>
      <c r="V1250" s="4" t="str">
        <f>Entry!V61</f>
        <v>M</v>
      </c>
      <c r="W1250" s="4" t="str">
        <f>Entry!W61</f>
        <v>M</v>
      </c>
      <c r="X1250" s="4" t="str">
        <f>Entry!X61</f>
        <v>O</v>
      </c>
      <c r="Y1250" s="4" t="str">
        <f>Entry!Y61</f>
        <v>M</v>
      </c>
      <c r="Z1250" s="4" t="str">
        <f>Entry!Z61</f>
        <v>M</v>
      </c>
      <c r="AA1250" s="4" t="str">
        <f>Entry!AA61</f>
        <v>M</v>
      </c>
      <c r="AB1250" s="4" t="str">
        <f>Entry!AB61</f>
        <v>M</v>
      </c>
      <c r="AC1250" s="4" t="str">
        <f>Entry!AC61</f>
        <v>M</v>
      </c>
      <c r="AD1250" s="4" t="str">
        <f>Entry!AD61</f>
        <v>M</v>
      </c>
      <c r="AE1250" s="4" t="str">
        <f>Entry!AE61</f>
        <v>O</v>
      </c>
      <c r="AF1250" s="4" t="str">
        <f>Entry!AF61</f>
        <v>M</v>
      </c>
    </row>
    <row r="1251" spans="1:34" hidden="1">
      <c r="A1251" s="1" t="s">
        <v>10</v>
      </c>
      <c r="B1251" s="16">
        <v>0.33333333333333331</v>
      </c>
      <c r="C1251" s="15"/>
    </row>
    <row r="1252" spans="1:34" hidden="1">
      <c r="B1252" s="16">
        <f ca="1">IF(OR(B1250="O",B1250="A"),"O ",VALUE(B1244))</f>
        <v>0.34513888888888888</v>
      </c>
      <c r="C1252" s="16" t="str">
        <f>IF(OR(C1250="O",C1250="A"),"O ",VALUE(C1244))</f>
        <v xml:space="preserve">O </v>
      </c>
      <c r="D1252" s="16">
        <f ca="1">IF(OR(D1250="O",D1250="A"),"O ",VALUE(D1244))</f>
        <v>0.33194444444444443</v>
      </c>
      <c r="E1252" s="16">
        <f t="shared" ref="E1252:AF1252" ca="1" si="461">IF(OR(E1250="O",E1250="A"),"O ",VALUE(E1244))</f>
        <v>0.34375</v>
      </c>
      <c r="F1252" s="16">
        <f t="shared" ca="1" si="461"/>
        <v>0.33888888888888885</v>
      </c>
      <c r="G1252" s="16">
        <f t="shared" ca="1" si="461"/>
        <v>0.33194444444444443</v>
      </c>
      <c r="H1252" s="16">
        <f t="shared" ca="1" si="461"/>
        <v>0.32708333333333334</v>
      </c>
      <c r="I1252" s="16">
        <f t="shared" ca="1" si="461"/>
        <v>0.33680555555555558</v>
      </c>
      <c r="J1252" s="16" t="str">
        <f t="shared" si="461"/>
        <v xml:space="preserve">O </v>
      </c>
      <c r="K1252" s="16">
        <f t="shared" ca="1" si="461"/>
        <v>0.34097222222222223</v>
      </c>
      <c r="L1252" s="16">
        <f t="shared" ca="1" si="461"/>
        <v>0.33263888888888887</v>
      </c>
      <c r="M1252" s="16">
        <f t="shared" ca="1" si="461"/>
        <v>0.33611111111111108</v>
      </c>
      <c r="N1252" s="16">
        <f t="shared" ca="1" si="461"/>
        <v>0.34027777777777773</v>
      </c>
      <c r="O1252" s="16">
        <f t="shared" ca="1" si="461"/>
        <v>0.33819444444444446</v>
      </c>
      <c r="P1252" s="16">
        <f t="shared" ca="1" si="461"/>
        <v>0.33611111111111108</v>
      </c>
      <c r="Q1252" s="16" t="str">
        <f t="shared" si="461"/>
        <v xml:space="preserve">O </v>
      </c>
      <c r="R1252" s="16">
        <f t="shared" ca="1" si="461"/>
        <v>0.33819444444444446</v>
      </c>
      <c r="S1252" s="16">
        <f t="shared" ca="1" si="461"/>
        <v>0.34513888888888888</v>
      </c>
      <c r="T1252" s="16">
        <f t="shared" ca="1" si="461"/>
        <v>0.34375</v>
      </c>
      <c r="U1252" s="16">
        <f t="shared" ca="1" si="461"/>
        <v>0.34166666666666662</v>
      </c>
      <c r="V1252" s="16">
        <f t="shared" ca="1" si="461"/>
        <v>0.33819444444444446</v>
      </c>
      <c r="W1252" s="16">
        <f t="shared" ca="1" si="461"/>
        <v>0.33333333333333331</v>
      </c>
      <c r="X1252" s="16" t="str">
        <f t="shared" si="461"/>
        <v xml:space="preserve">O </v>
      </c>
      <c r="Y1252" s="16">
        <f t="shared" ca="1" si="461"/>
        <v>0.34375</v>
      </c>
      <c r="Z1252" s="16">
        <f t="shared" ca="1" si="461"/>
        <v>0.33263888888888887</v>
      </c>
      <c r="AA1252" s="16">
        <f t="shared" ca="1" si="461"/>
        <v>0.32708333333333334</v>
      </c>
      <c r="AB1252" s="16">
        <f t="shared" ca="1" si="461"/>
        <v>0.34097222222222223</v>
      </c>
      <c r="AC1252" s="16">
        <f t="shared" ca="1" si="461"/>
        <v>0.32916666666666666</v>
      </c>
      <c r="AD1252" s="16">
        <f t="shared" ca="1" si="461"/>
        <v>0.3444444444444445</v>
      </c>
      <c r="AE1252" s="16" t="str">
        <f t="shared" si="461"/>
        <v xml:space="preserve">O </v>
      </c>
      <c r="AF1252" s="16">
        <f t="shared" ca="1" si="461"/>
        <v>0.34236111111111112</v>
      </c>
    </row>
    <row r="1253" spans="1:34" hidden="1">
      <c r="A1253" s="1" t="s">
        <v>9</v>
      </c>
      <c r="B1253" s="17">
        <v>0.58333333333333337</v>
      </c>
      <c r="C1253" s="15"/>
    </row>
    <row r="1254" spans="1:34" hidden="1">
      <c r="A1254" s="1" t="s">
        <v>11</v>
      </c>
      <c r="B1254" s="17">
        <v>0.83333333333333337</v>
      </c>
      <c r="C1254" s="15"/>
    </row>
    <row r="1255" spans="1:34" hidden="1">
      <c r="A1255" s="1" t="s">
        <v>14</v>
      </c>
      <c r="B1255" s="16">
        <v>0.375</v>
      </c>
      <c r="C1255" s="15"/>
    </row>
    <row r="1256" spans="1:34" hidden="1">
      <c r="A1256" s="1" t="s">
        <v>24</v>
      </c>
      <c r="B1256" s="16">
        <f ca="1">IF(OR(B1250="O",B1250="A"),0,VALUE(B1247))</f>
        <v>1.1805555555555555E-2</v>
      </c>
      <c r="C1256" s="16">
        <f>IF(OR(C1250="O",C1250="A"),0,VALUE(C1247))</f>
        <v>0</v>
      </c>
      <c r="D1256" s="16">
        <f ca="1">IF(OR(D1250="O",D1250="A"),0,VALUE(D1247))</f>
        <v>0</v>
      </c>
      <c r="E1256" s="16">
        <f t="shared" ref="E1256:AF1256" ca="1" si="462">IF(OR(E1250="O",E1250="A"),0,VALUE(E1247))</f>
        <v>1.0416666666666666E-2</v>
      </c>
      <c r="F1256" s="16">
        <f t="shared" ca="1" si="462"/>
        <v>5.5555555555555558E-3</v>
      </c>
      <c r="G1256" s="16">
        <f t="shared" ca="1" si="462"/>
        <v>0</v>
      </c>
      <c r="H1256" s="16">
        <f t="shared" ca="1" si="462"/>
        <v>0</v>
      </c>
      <c r="I1256" s="16">
        <f t="shared" ca="1" si="462"/>
        <v>3.472222222222222E-3</v>
      </c>
      <c r="J1256" s="16">
        <f t="shared" si="462"/>
        <v>0</v>
      </c>
      <c r="K1256" s="16">
        <f t="shared" ca="1" si="462"/>
        <v>7.6388888888888886E-3</v>
      </c>
      <c r="L1256" s="16">
        <f t="shared" ca="1" si="462"/>
        <v>0</v>
      </c>
      <c r="M1256" s="16">
        <f t="shared" ca="1" si="462"/>
        <v>2.7777777777777779E-3</v>
      </c>
      <c r="N1256" s="16">
        <f t="shared" ca="1" si="462"/>
        <v>6.9444444444444441E-3</v>
      </c>
      <c r="O1256" s="16">
        <f t="shared" ca="1" si="462"/>
        <v>4.8611111111111112E-3</v>
      </c>
      <c r="P1256" s="16">
        <f t="shared" ca="1" si="462"/>
        <v>2.7777777777777779E-3</v>
      </c>
      <c r="Q1256" s="16">
        <f t="shared" si="462"/>
        <v>0</v>
      </c>
      <c r="R1256" s="16">
        <f t="shared" ca="1" si="462"/>
        <v>4.8611111111111112E-3</v>
      </c>
      <c r="S1256" s="16">
        <f t="shared" ca="1" si="462"/>
        <v>1.1805555555555555E-2</v>
      </c>
      <c r="T1256" s="16">
        <f t="shared" ca="1" si="462"/>
        <v>1.0416666666666666E-2</v>
      </c>
      <c r="U1256" s="16">
        <f t="shared" ca="1" si="462"/>
        <v>8.3333333333333332E-3</v>
      </c>
      <c r="V1256" s="16">
        <f t="shared" ca="1" si="462"/>
        <v>4.8611111111111112E-3</v>
      </c>
      <c r="W1256" s="16">
        <f t="shared" ca="1" si="462"/>
        <v>0</v>
      </c>
      <c r="X1256" s="16">
        <f t="shared" si="462"/>
        <v>0</v>
      </c>
      <c r="Y1256" s="16">
        <f t="shared" ca="1" si="462"/>
        <v>1.0416666666666666E-2</v>
      </c>
      <c r="Z1256" s="16">
        <f t="shared" ca="1" si="462"/>
        <v>0</v>
      </c>
      <c r="AA1256" s="16">
        <f t="shared" ca="1" si="462"/>
        <v>0</v>
      </c>
      <c r="AB1256" s="16">
        <f t="shared" ca="1" si="462"/>
        <v>7.6388888888888886E-3</v>
      </c>
      <c r="AC1256" s="16">
        <f t="shared" ca="1" si="462"/>
        <v>0</v>
      </c>
      <c r="AD1256" s="16">
        <f t="shared" ca="1" si="462"/>
        <v>1.1111111111111112E-2</v>
      </c>
      <c r="AE1256" s="16">
        <f t="shared" si="462"/>
        <v>0</v>
      </c>
      <c r="AF1256" s="16">
        <f t="shared" ca="1" si="462"/>
        <v>9.0277777777777787E-3</v>
      </c>
      <c r="AH1256" s="24">
        <f ca="1">SUM(B1256:AF1256)</f>
        <v>0.13472222222222222</v>
      </c>
    </row>
    <row r="1257" spans="1:34" hidden="1">
      <c r="B1257" s="16">
        <f ca="1">IF(OR(B1250="O",B1250="A"),0,VALUE(B1246))</f>
        <v>0.37222222222222223</v>
      </c>
      <c r="C1257" s="16">
        <f>IF(OR(C1250="O",C1250="A"),0,VALUE(C1246))</f>
        <v>0</v>
      </c>
      <c r="D1257" s="16">
        <f ca="1">IF(OR(D1250="O",D1250="A"),0,VALUE(D1246))</f>
        <v>0.37638888888888888</v>
      </c>
      <c r="E1257" s="16">
        <f t="shared" ref="E1257:AF1257" ca="1" si="463">IF(OR(E1250="O",E1250="A"),0,VALUE(E1246))</f>
        <v>0.3756944444444445</v>
      </c>
      <c r="F1257" s="16">
        <f t="shared" ca="1" si="463"/>
        <v>0.37291666666666662</v>
      </c>
      <c r="G1257" s="16">
        <f t="shared" ca="1" si="463"/>
        <v>0.37708333333333338</v>
      </c>
      <c r="H1257" s="16">
        <f t="shared" ca="1" si="463"/>
        <v>0.38680555555555557</v>
      </c>
      <c r="I1257" s="16">
        <f t="shared" ca="1" si="463"/>
        <v>0.37986111111111115</v>
      </c>
      <c r="J1257" s="16">
        <f t="shared" si="463"/>
        <v>0</v>
      </c>
      <c r="K1257" s="16">
        <f t="shared" ca="1" si="463"/>
        <v>0.37777777777777777</v>
      </c>
      <c r="L1257" s="16">
        <f t="shared" ca="1" si="463"/>
        <v>0.38263888888888892</v>
      </c>
      <c r="M1257" s="16">
        <f t="shared" ca="1" si="463"/>
        <v>0.3756944444444445</v>
      </c>
      <c r="N1257" s="16">
        <f t="shared" ca="1" si="463"/>
        <v>0.37083333333333335</v>
      </c>
      <c r="O1257" s="16">
        <f t="shared" ca="1" si="463"/>
        <v>0.37986111111111115</v>
      </c>
      <c r="P1257" s="16">
        <f t="shared" ca="1" si="463"/>
        <v>0.38194444444444442</v>
      </c>
      <c r="Q1257" s="16">
        <f t="shared" si="463"/>
        <v>0</v>
      </c>
      <c r="R1257" s="16">
        <f t="shared" ca="1" si="463"/>
        <v>0.37847222222222227</v>
      </c>
      <c r="S1257" s="16">
        <f t="shared" ca="1" si="463"/>
        <v>0.37222222222222223</v>
      </c>
      <c r="T1257" s="16">
        <f t="shared" ca="1" si="463"/>
        <v>0.36527777777777781</v>
      </c>
      <c r="U1257" s="16">
        <f t="shared" ca="1" si="463"/>
        <v>0.36805555555555558</v>
      </c>
      <c r="V1257" s="16">
        <f t="shared" ca="1" si="463"/>
        <v>0.38194444444444442</v>
      </c>
      <c r="W1257" s="16">
        <f t="shared" ca="1" si="463"/>
        <v>0.38194444444444442</v>
      </c>
      <c r="X1257" s="16">
        <f t="shared" si="463"/>
        <v>0</v>
      </c>
      <c r="Y1257" s="16">
        <f t="shared" ca="1" si="463"/>
        <v>0.37152777777777773</v>
      </c>
      <c r="Z1257" s="16">
        <f t="shared" ca="1" si="463"/>
        <v>0.38541666666666669</v>
      </c>
      <c r="AA1257" s="16">
        <f t="shared" ca="1" si="463"/>
        <v>0.39166666666666666</v>
      </c>
      <c r="AB1257" s="16">
        <f t="shared" ca="1" si="463"/>
        <v>0.375</v>
      </c>
      <c r="AC1257" s="16">
        <f t="shared" ca="1" si="463"/>
        <v>0.39097222222222222</v>
      </c>
      <c r="AD1257" s="16">
        <f t="shared" ca="1" si="463"/>
        <v>0.37152777777777773</v>
      </c>
      <c r="AE1257" s="16">
        <f t="shared" si="463"/>
        <v>0</v>
      </c>
      <c r="AF1257" s="16">
        <f t="shared" ca="1" si="463"/>
        <v>0.37222222222222223</v>
      </c>
      <c r="AG1257" s="16"/>
      <c r="AH1257" s="24">
        <f ca="1">SUM(B1257:AF1257)</f>
        <v>9.8159722222222232</v>
      </c>
    </row>
    <row r="1263" spans="1:34" ht="15" customHeight="1">
      <c r="A1263" s="47" t="str">
        <f>Entry!A62</f>
        <v>MR. NANDESHWAR</v>
      </c>
      <c r="B1263" s="47"/>
      <c r="C1263" s="47"/>
      <c r="D1263" s="47"/>
      <c r="E1263" s="47"/>
      <c r="F1263" s="47"/>
      <c r="G1263" s="47"/>
      <c r="H1263" s="48" t="s">
        <v>15</v>
      </c>
      <c r="I1263" s="48"/>
      <c r="J1263" s="48"/>
      <c r="K1263" s="48"/>
      <c r="L1263" s="26">
        <f ca="1">AH1279</f>
        <v>10.173611111111109</v>
      </c>
      <c r="M1263" s="23" t="s">
        <v>16</v>
      </c>
      <c r="N1263" s="48" t="s">
        <v>17</v>
      </c>
      <c r="O1263" s="48"/>
      <c r="P1263" s="23">
        <v>0</v>
      </c>
      <c r="Q1263" s="23" t="s">
        <v>18</v>
      </c>
      <c r="R1263" s="48" t="s">
        <v>19</v>
      </c>
      <c r="S1263" s="48"/>
      <c r="T1263" s="23">
        <f>AI1265</f>
        <v>27</v>
      </c>
      <c r="U1263" s="48" t="s">
        <v>20</v>
      </c>
      <c r="V1263" s="48"/>
      <c r="W1263" s="23">
        <f>AI1266</f>
        <v>0</v>
      </c>
      <c r="X1263" s="48" t="s">
        <v>21</v>
      </c>
      <c r="Y1263" s="48"/>
      <c r="Z1263" s="23">
        <f>AI1267</f>
        <v>4</v>
      </c>
      <c r="AA1263" s="49" t="s">
        <v>26</v>
      </c>
      <c r="AB1263" s="49"/>
      <c r="AC1263" s="49"/>
      <c r="AD1263" s="49"/>
      <c r="AE1263" s="22"/>
      <c r="AF1263" s="22"/>
      <c r="AG1263" s="22"/>
    </row>
    <row r="1264" spans="1:34" ht="14.25" customHeight="1">
      <c r="A1264" s="25"/>
      <c r="B1264" s="25"/>
      <c r="C1264" s="25"/>
      <c r="D1264" s="25"/>
      <c r="E1264" s="25"/>
      <c r="F1264" s="25"/>
      <c r="G1264" s="25"/>
      <c r="H1264" s="50" t="s">
        <v>23</v>
      </c>
      <c r="I1264" s="50"/>
      <c r="J1264" s="50"/>
      <c r="K1264" s="27">
        <f ca="1">AH1278</f>
        <v>0.13055555555555554</v>
      </c>
      <c r="L1264" s="51" t="s">
        <v>25</v>
      </c>
      <c r="M1264" s="51"/>
      <c r="N1264" s="28">
        <v>0</v>
      </c>
      <c r="O1264" s="29"/>
      <c r="P1264" s="29"/>
      <c r="Q1264" s="29"/>
      <c r="R1264" s="29"/>
      <c r="S1264" s="29"/>
      <c r="T1264" s="29"/>
      <c r="U1264" s="29"/>
      <c r="V1264" s="29"/>
      <c r="W1264" s="29"/>
      <c r="X1264" s="29"/>
      <c r="Y1264" s="29"/>
      <c r="Z1264" s="29"/>
      <c r="AA1264" s="29"/>
      <c r="AB1264" s="29"/>
      <c r="AC1264" s="29"/>
      <c r="AD1264" s="29"/>
      <c r="AE1264" s="20"/>
      <c r="AF1264" s="20"/>
      <c r="AG1264" s="20"/>
    </row>
    <row r="1265" spans="1:35" ht="12.2" customHeight="1">
      <c r="A1265" s="10" t="s">
        <v>12</v>
      </c>
      <c r="B1265" s="5" t="str">
        <f>IF(B1272="M","P",IF(B1272="E","P",IF(B1272="N","P",IF(B1272="GS","P",IF(B1272="O","O","A")))))</f>
        <v>P</v>
      </c>
      <c r="C1265" s="5" t="str">
        <f t="shared" ref="C1265:AF1265" si="464">IF(C1272="M","P",IF(C1272="E","P",IF(C1272="N","P",IF(C1272="GS","P",IF(C1272="O","O","A")))))</f>
        <v>P</v>
      </c>
      <c r="D1265" s="5" t="str">
        <f t="shared" si="464"/>
        <v>P</v>
      </c>
      <c r="E1265" s="5" t="str">
        <f t="shared" si="464"/>
        <v>O</v>
      </c>
      <c r="F1265" s="5" t="str">
        <f t="shared" si="464"/>
        <v>P</v>
      </c>
      <c r="G1265" s="5" t="str">
        <f t="shared" si="464"/>
        <v>P</v>
      </c>
      <c r="H1265" s="5" t="str">
        <f t="shared" si="464"/>
        <v>P</v>
      </c>
      <c r="I1265" s="5" t="str">
        <f t="shared" si="464"/>
        <v>P</v>
      </c>
      <c r="J1265" s="5" t="str">
        <f t="shared" si="464"/>
        <v>P</v>
      </c>
      <c r="K1265" s="5" t="str">
        <f t="shared" si="464"/>
        <v>P</v>
      </c>
      <c r="L1265" s="5" t="str">
        <f t="shared" si="464"/>
        <v>O</v>
      </c>
      <c r="M1265" s="5" t="str">
        <f t="shared" si="464"/>
        <v>P</v>
      </c>
      <c r="N1265" s="5" t="str">
        <f t="shared" si="464"/>
        <v>P</v>
      </c>
      <c r="O1265" s="5" t="str">
        <f t="shared" si="464"/>
        <v>P</v>
      </c>
      <c r="P1265" s="5" t="str">
        <f t="shared" si="464"/>
        <v>P</v>
      </c>
      <c r="Q1265" s="5" t="str">
        <f t="shared" si="464"/>
        <v>P</v>
      </c>
      <c r="R1265" s="5" t="str">
        <f t="shared" si="464"/>
        <v>P</v>
      </c>
      <c r="S1265" s="5" t="str">
        <f t="shared" si="464"/>
        <v>O</v>
      </c>
      <c r="T1265" s="5" t="str">
        <f t="shared" si="464"/>
        <v>P</v>
      </c>
      <c r="U1265" s="5" t="str">
        <f t="shared" si="464"/>
        <v>P</v>
      </c>
      <c r="V1265" s="5" t="str">
        <f t="shared" si="464"/>
        <v>P</v>
      </c>
      <c r="W1265" s="5" t="str">
        <f t="shared" si="464"/>
        <v>P</v>
      </c>
      <c r="X1265" s="5" t="str">
        <f t="shared" si="464"/>
        <v>P</v>
      </c>
      <c r="Y1265" s="5" t="str">
        <f t="shared" si="464"/>
        <v>P</v>
      </c>
      <c r="Z1265" s="5" t="str">
        <f t="shared" si="464"/>
        <v>O</v>
      </c>
      <c r="AA1265" s="5" t="str">
        <f t="shared" si="464"/>
        <v>P</v>
      </c>
      <c r="AB1265" s="5" t="str">
        <f t="shared" si="464"/>
        <v>P</v>
      </c>
      <c r="AC1265" s="5" t="str">
        <f t="shared" si="464"/>
        <v>P</v>
      </c>
      <c r="AD1265" s="5" t="str">
        <f t="shared" si="464"/>
        <v>P</v>
      </c>
      <c r="AE1265" s="5" t="str">
        <f t="shared" si="464"/>
        <v>P</v>
      </c>
      <c r="AF1265" s="5" t="str">
        <f t="shared" si="464"/>
        <v>P</v>
      </c>
      <c r="AH1265" s="2" t="s">
        <v>1</v>
      </c>
      <c r="AI1265" s="1">
        <f>COUNTIF(B1265:AF1265,"P")</f>
        <v>27</v>
      </c>
    </row>
    <row r="1266" spans="1:35" ht="12.2" customHeight="1">
      <c r="A1266" s="11" t="s">
        <v>2</v>
      </c>
      <c r="B1266" s="3" t="str">
        <f ca="1">IF(B1272="M",TEXT(7.8/24+RAND()*(8.3/24-7.8/24),"HH:MM"),(IF(B1272="E",TEXT(13.8/24+RAND()*(14.3/24-13.8/24),"HH:MM"),IF(B1272="GS",TEXT(8.8/24+RAND()*(9.3/24-8.8/24),"HH:MM"),IF(B1272="N",TEXT(19.8/24+RAND()*(20.3/24-19.8/24),"HH:MM"),"")))))</f>
        <v>08:02</v>
      </c>
      <c r="C1266" s="3" t="str">
        <f t="shared" ref="C1266:AF1266" ca="1" si="465">IF(C1272="M",TEXT(7.8/24+RAND()*(8.3/24-7.8/24),"HH:MM"),(IF(C1272="E",TEXT(13.8/24+RAND()*(14.3/24-13.8/24),"HH:MM"),IF(C1272="GS",TEXT(8.8/24+RAND()*(9.3/24-8.8/24),"HH:MM"),IF(C1272="N",TEXT(19.8/24+RAND()*(20.3/24-19.8/24),"HH:MM"),"")))))</f>
        <v>08:02</v>
      </c>
      <c r="D1266" s="3" t="str">
        <f t="shared" ca="1" si="465"/>
        <v>07:51</v>
      </c>
      <c r="E1266" s="3" t="str">
        <f t="shared" ca="1" si="465"/>
        <v/>
      </c>
      <c r="F1266" s="3" t="str">
        <f t="shared" ca="1" si="465"/>
        <v>07:49</v>
      </c>
      <c r="G1266" s="3" t="str">
        <f t="shared" ca="1" si="465"/>
        <v>08:17</v>
      </c>
      <c r="H1266" s="3" t="str">
        <f t="shared" ca="1" si="465"/>
        <v>07:56</v>
      </c>
      <c r="I1266" s="3" t="str">
        <f t="shared" ca="1" si="465"/>
        <v>08:07</v>
      </c>
      <c r="J1266" s="3" t="str">
        <f t="shared" ca="1" si="465"/>
        <v>08:06</v>
      </c>
      <c r="K1266" s="3" t="str">
        <f t="shared" ca="1" si="465"/>
        <v>07:57</v>
      </c>
      <c r="L1266" s="3" t="str">
        <f t="shared" ca="1" si="465"/>
        <v/>
      </c>
      <c r="M1266" s="3" t="str">
        <f t="shared" ca="1" si="465"/>
        <v>07:49</v>
      </c>
      <c r="N1266" s="3" t="str">
        <f t="shared" ca="1" si="465"/>
        <v>08:09</v>
      </c>
      <c r="O1266" s="3" t="str">
        <f t="shared" ca="1" si="465"/>
        <v>08:04</v>
      </c>
      <c r="P1266" s="3" t="str">
        <f t="shared" ca="1" si="465"/>
        <v>08:15</v>
      </c>
      <c r="Q1266" s="3" t="str">
        <f t="shared" ca="1" si="465"/>
        <v>08:09</v>
      </c>
      <c r="R1266" s="3" t="str">
        <f t="shared" ca="1" si="465"/>
        <v>08:13</v>
      </c>
      <c r="S1266" s="3" t="str">
        <f t="shared" ca="1" si="465"/>
        <v/>
      </c>
      <c r="T1266" s="3" t="str">
        <f t="shared" ca="1" si="465"/>
        <v>08:14</v>
      </c>
      <c r="U1266" s="3" t="str">
        <f t="shared" ca="1" si="465"/>
        <v>08:10</v>
      </c>
      <c r="V1266" s="3" t="str">
        <f t="shared" ca="1" si="465"/>
        <v>07:53</v>
      </c>
      <c r="W1266" s="3" t="str">
        <f t="shared" ca="1" si="465"/>
        <v>08:13</v>
      </c>
      <c r="X1266" s="3" t="str">
        <f t="shared" ca="1" si="465"/>
        <v>08:13</v>
      </c>
      <c r="Y1266" s="3" t="str">
        <f t="shared" ca="1" si="465"/>
        <v>08:05</v>
      </c>
      <c r="Z1266" s="3" t="str">
        <f t="shared" ca="1" si="465"/>
        <v/>
      </c>
      <c r="AA1266" s="3" t="str">
        <f t="shared" ca="1" si="465"/>
        <v>08:17</v>
      </c>
      <c r="AB1266" s="3" t="str">
        <f t="shared" ca="1" si="465"/>
        <v>08:13</v>
      </c>
      <c r="AC1266" s="3" t="str">
        <f t="shared" ca="1" si="465"/>
        <v>07:55</v>
      </c>
      <c r="AD1266" s="3" t="str">
        <f t="shared" ca="1" si="465"/>
        <v>08:07</v>
      </c>
      <c r="AE1266" s="3" t="str">
        <f t="shared" ca="1" si="465"/>
        <v>07:56</v>
      </c>
      <c r="AF1266" s="3" t="str">
        <f t="shared" ca="1" si="465"/>
        <v>08:12</v>
      </c>
      <c r="AH1266" s="2" t="s">
        <v>3</v>
      </c>
      <c r="AI1266" s="1">
        <f>COUNTIF(B1265:AF1265,"A")</f>
        <v>0</v>
      </c>
    </row>
    <row r="1267" spans="1:35" ht="12.2" customHeight="1">
      <c r="A1267" s="11" t="s">
        <v>4</v>
      </c>
      <c r="B1267" s="3" t="str">
        <f ca="1">IF(B1272="M",TEXT(17/24+RAND()*(17.3/24-17/24),"HH:MM"),(IF(B1272="E",TEXT(20/24+RAND()*(20.3/24-20/24),"HH:MM"),IF(B1272="N",TEXT(8/24+RAND()*(8.3/24-8/24),"HH:MM"),IF(B1272="GS",TEXT(17/24+RAND()*(17.3/24-17/24),"HH:MM"),"")))))</f>
        <v>17:09</v>
      </c>
      <c r="C1267" s="3" t="str">
        <f t="shared" ref="C1267:AF1267" ca="1" si="466">IF(C1272="M",TEXT(17/24+RAND()*(17.3/24-17/24),"HH:MM"),(IF(C1272="E",TEXT(20/24+RAND()*(20.3/24-20/24),"HH:MM"),IF(C1272="N",TEXT(8/24+RAND()*(8.3/24-8/24),"HH:MM"),IF(C1272="GS",TEXT(17/24+RAND()*(17.3/24-17/24),"HH:MM"),"")))))</f>
        <v>17:10</v>
      </c>
      <c r="D1267" s="3" t="str">
        <f t="shared" ca="1" si="466"/>
        <v>17:10</v>
      </c>
      <c r="E1267" s="3" t="str">
        <f t="shared" ca="1" si="466"/>
        <v/>
      </c>
      <c r="F1267" s="3" t="str">
        <f t="shared" ca="1" si="466"/>
        <v>17:01</v>
      </c>
      <c r="G1267" s="3" t="str">
        <f t="shared" ca="1" si="466"/>
        <v>17:09</v>
      </c>
      <c r="H1267" s="3" t="str">
        <f t="shared" ca="1" si="466"/>
        <v>17:14</v>
      </c>
      <c r="I1267" s="3" t="str">
        <f t="shared" ca="1" si="466"/>
        <v>17:02</v>
      </c>
      <c r="J1267" s="3" t="str">
        <f t="shared" ca="1" si="466"/>
        <v>17:09</v>
      </c>
      <c r="K1267" s="3" t="str">
        <f t="shared" ca="1" si="466"/>
        <v>17:12</v>
      </c>
      <c r="L1267" s="3" t="str">
        <f t="shared" ca="1" si="466"/>
        <v/>
      </c>
      <c r="M1267" s="3" t="str">
        <f t="shared" ca="1" si="466"/>
        <v>17:12</v>
      </c>
      <c r="N1267" s="3" t="str">
        <f t="shared" ca="1" si="466"/>
        <v>17:06</v>
      </c>
      <c r="O1267" s="3" t="str">
        <f t="shared" ca="1" si="466"/>
        <v>17:13</v>
      </c>
      <c r="P1267" s="3" t="str">
        <f t="shared" ca="1" si="466"/>
        <v>17:01</v>
      </c>
      <c r="Q1267" s="3" t="str">
        <f t="shared" ca="1" si="466"/>
        <v>17:04</v>
      </c>
      <c r="R1267" s="3" t="str">
        <f t="shared" ca="1" si="466"/>
        <v>17:15</v>
      </c>
      <c r="S1267" s="3" t="str">
        <f t="shared" ca="1" si="466"/>
        <v/>
      </c>
      <c r="T1267" s="3" t="str">
        <f t="shared" ca="1" si="466"/>
        <v>17:02</v>
      </c>
      <c r="U1267" s="3" t="str">
        <f t="shared" ca="1" si="466"/>
        <v>17:05</v>
      </c>
      <c r="V1267" s="3" t="str">
        <f t="shared" ca="1" si="466"/>
        <v>17:06</v>
      </c>
      <c r="W1267" s="3" t="str">
        <f t="shared" ca="1" si="466"/>
        <v>17:02</v>
      </c>
      <c r="X1267" s="3" t="str">
        <f t="shared" ca="1" si="466"/>
        <v>17:11</v>
      </c>
      <c r="Y1267" s="3" t="str">
        <f t="shared" ca="1" si="466"/>
        <v>17:01</v>
      </c>
      <c r="Z1267" s="3" t="str">
        <f t="shared" ca="1" si="466"/>
        <v/>
      </c>
      <c r="AA1267" s="3" t="str">
        <f t="shared" ca="1" si="466"/>
        <v>17:05</v>
      </c>
      <c r="AB1267" s="3" t="str">
        <f t="shared" ca="1" si="466"/>
        <v>17:06</v>
      </c>
      <c r="AC1267" s="3" t="str">
        <f t="shared" ca="1" si="466"/>
        <v>17:10</v>
      </c>
      <c r="AD1267" s="3" t="str">
        <f t="shared" ca="1" si="466"/>
        <v>17:12</v>
      </c>
      <c r="AE1267" s="3" t="str">
        <f t="shared" ca="1" si="466"/>
        <v>17:02</v>
      </c>
      <c r="AF1267" s="3" t="str">
        <f t="shared" ca="1" si="466"/>
        <v>17:15</v>
      </c>
      <c r="AH1267" s="1" t="s">
        <v>22</v>
      </c>
      <c r="AI1267" s="1">
        <f>COUNTIF(B1272:AF1272,"O")</f>
        <v>4</v>
      </c>
    </row>
    <row r="1268" spans="1:35" ht="12.2" customHeight="1">
      <c r="A1268" s="11" t="s">
        <v>5</v>
      </c>
      <c r="B1268" s="3" t="str">
        <f ca="1">IF(B1272="M",TEXT(B1267-B1266,"H:MM"),IF(B1272="E",TEXT(B1267-B1266,"H:MM"),IF(B1272="N",TEXT(B1267+24-B1266+30,"H:MM"),IF(B1272="GS",TEXT(B1267-B1266,"H:MM"),""))))</f>
        <v>9:07</v>
      </c>
      <c r="C1268" s="3" t="str">
        <f t="shared" ref="C1268:AF1268" ca="1" si="467">IF(C1272="M",TEXT(C1267-C1266,"H:MM"),IF(C1272="E",TEXT(C1267-C1266,"H:MM"),IF(C1272="N",TEXT(C1267+24-C1266+30,"H:MM"),IF(C1272="GS",TEXT(C1267-C1266,"H:MM"),""))))</f>
        <v>9:08</v>
      </c>
      <c r="D1268" s="3" t="str">
        <f t="shared" ca="1" si="467"/>
        <v>9:19</v>
      </c>
      <c r="E1268" s="3" t="str">
        <f t="shared" si="467"/>
        <v/>
      </c>
      <c r="F1268" s="3" t="str">
        <f t="shared" ca="1" si="467"/>
        <v>9:12</v>
      </c>
      <c r="G1268" s="3" t="str">
        <f t="shared" ca="1" si="467"/>
        <v>8:52</v>
      </c>
      <c r="H1268" s="3" t="str">
        <f t="shared" ca="1" si="467"/>
        <v>9:18</v>
      </c>
      <c r="I1268" s="3" t="str">
        <f t="shared" ca="1" si="467"/>
        <v>8:55</v>
      </c>
      <c r="J1268" s="3" t="str">
        <f t="shared" ca="1" si="467"/>
        <v>9:03</v>
      </c>
      <c r="K1268" s="3" t="str">
        <f t="shared" ca="1" si="467"/>
        <v>9:15</v>
      </c>
      <c r="L1268" s="3" t="str">
        <f t="shared" si="467"/>
        <v/>
      </c>
      <c r="M1268" s="3" t="str">
        <f t="shared" ca="1" si="467"/>
        <v>9:23</v>
      </c>
      <c r="N1268" s="3" t="str">
        <f t="shared" ca="1" si="467"/>
        <v>8:57</v>
      </c>
      <c r="O1268" s="3" t="str">
        <f t="shared" ca="1" si="467"/>
        <v>9:09</v>
      </c>
      <c r="P1268" s="3" t="str">
        <f t="shared" ca="1" si="467"/>
        <v>8:46</v>
      </c>
      <c r="Q1268" s="3" t="str">
        <f t="shared" ca="1" si="467"/>
        <v>8:55</v>
      </c>
      <c r="R1268" s="3" t="str">
        <f t="shared" ca="1" si="467"/>
        <v>9:02</v>
      </c>
      <c r="S1268" s="3" t="str">
        <f t="shared" si="467"/>
        <v/>
      </c>
      <c r="T1268" s="3" t="str">
        <f t="shared" ca="1" si="467"/>
        <v>8:48</v>
      </c>
      <c r="U1268" s="3" t="str">
        <f t="shared" ca="1" si="467"/>
        <v>8:55</v>
      </c>
      <c r="V1268" s="3" t="str">
        <f t="shared" ca="1" si="467"/>
        <v>9:13</v>
      </c>
      <c r="W1268" s="3" t="str">
        <f t="shared" ca="1" si="467"/>
        <v>8:49</v>
      </c>
      <c r="X1268" s="3" t="str">
        <f t="shared" ca="1" si="467"/>
        <v>8:58</v>
      </c>
      <c r="Y1268" s="3" t="str">
        <f t="shared" ca="1" si="467"/>
        <v>8:56</v>
      </c>
      <c r="Z1268" s="3" t="str">
        <f t="shared" si="467"/>
        <v/>
      </c>
      <c r="AA1268" s="3" t="str">
        <f t="shared" ca="1" si="467"/>
        <v>8:48</v>
      </c>
      <c r="AB1268" s="3" t="str">
        <f t="shared" ca="1" si="467"/>
        <v>8:53</v>
      </c>
      <c r="AC1268" s="3" t="str">
        <f t="shared" ca="1" si="467"/>
        <v>9:15</v>
      </c>
      <c r="AD1268" s="3" t="str">
        <f t="shared" ca="1" si="467"/>
        <v>9:05</v>
      </c>
      <c r="AE1268" s="3" t="str">
        <f t="shared" ca="1" si="467"/>
        <v>9:06</v>
      </c>
      <c r="AF1268" s="3" t="str">
        <f t="shared" ca="1" si="467"/>
        <v>9:03</v>
      </c>
      <c r="AH1268" s="1" t="s">
        <v>27</v>
      </c>
      <c r="AI1268" s="1">
        <f ca="1">COUNTIF(B1269:AF1269,(B1269:AF1269)&gt;0)</f>
        <v>0</v>
      </c>
    </row>
    <row r="1269" spans="1:35" ht="12.2" customHeight="1">
      <c r="A1269" s="11" t="s">
        <v>6</v>
      </c>
      <c r="B1269" s="6" t="str">
        <f ca="1">IF(AND(B1272="GS",B1274&gt;$B$19),TEXT(B1274-$B$19,"HH:MM"),IF(AND(B1272="M",B1274&gt;$B$15),TEXT(B1274-$B$15,"HH:MM"),IF(AND(B1272="E",B1274&gt;$B$17),TEXT(B1274-$B$17,"HH:MM"),IF(AND(B1272="N",B1274&gt;$B$18),TEXT(B1274-$B$18,"HH:MM"),IF(OR(B1272="O",B1272="A"),"",0)))))</f>
        <v>00:02</v>
      </c>
      <c r="C1269" s="6" t="str">
        <f ca="1">IF(AND(C1272="GS",C1274&gt;$B$19),TEXT(C1274-$B$19,"HH:MM"),IF(AND(C1272="M",C1274&gt;$B$15),TEXT(C1274-$B$15,"HH:MM"),IF(AND(C1272="E",C1274&gt;$B$17),TEXT(C1274-$B$17,"HH:MM"),IF(AND(C1272="N",C1274&gt;$B$18),TEXT(C1274-$B$18,"HH:MM"),IF(OR(C1272="O",C1272="A"),"",0)))))</f>
        <v>00:02</v>
      </c>
      <c r="D1269" s="6">
        <f ca="1">IF(AND(D1272="GS",D1274&gt;$B$19),TEXT(D1274-$B$19,"HH:MM"),IF(AND(D1272="M",D1274&gt;$B$15),TEXT(D1274-$B$15,"HH:MM"),IF(AND(D1272="E",D1274&gt;$B$17),TEXT(D1274-$B$17,"HH:MM"),IF(AND(D1272="N",D1274&gt;$B$18),TEXT(D1274-$B$18,"HH:MM"),IF(OR(D1272="O",D1272="A"),"",0)))))</f>
        <v>0</v>
      </c>
      <c r="E1269" s="6" t="str">
        <f t="shared" ref="E1269:AF1269" si="468">IF(AND(E1272="GS",E1274&gt;$B$19),TEXT(E1274-$B$19,"HH:MM"),IF(AND(E1272="M",E1274&gt;$B$15),TEXT(E1274-$B$15,"HH:MM"),IF(AND(E1272="E",E1274&gt;$B$17),TEXT(E1274-$B$17,"HH:MM"),IF(AND(E1272="N",E1274&gt;$B$18),TEXT(E1274-$B$18,"HH:MM"),IF(OR(E1272="O",E1272="A"),"",0)))))</f>
        <v/>
      </c>
      <c r="F1269" s="6">
        <f t="shared" ca="1" si="468"/>
        <v>0</v>
      </c>
      <c r="G1269" s="6" t="str">
        <f t="shared" ca="1" si="468"/>
        <v>00:17</v>
      </c>
      <c r="H1269" s="6">
        <f t="shared" ca="1" si="468"/>
        <v>0</v>
      </c>
      <c r="I1269" s="6" t="str">
        <f t="shared" ca="1" si="468"/>
        <v>00:07</v>
      </c>
      <c r="J1269" s="6" t="str">
        <f t="shared" ca="1" si="468"/>
        <v>00:06</v>
      </c>
      <c r="K1269" s="6">
        <f t="shared" ca="1" si="468"/>
        <v>0</v>
      </c>
      <c r="L1269" s="6" t="str">
        <f t="shared" si="468"/>
        <v/>
      </c>
      <c r="M1269" s="6">
        <f t="shared" ca="1" si="468"/>
        <v>0</v>
      </c>
      <c r="N1269" s="6" t="str">
        <f t="shared" ca="1" si="468"/>
        <v>00:09</v>
      </c>
      <c r="O1269" s="6" t="str">
        <f t="shared" ca="1" si="468"/>
        <v>00:04</v>
      </c>
      <c r="P1269" s="6" t="str">
        <f t="shared" ca="1" si="468"/>
        <v>00:15</v>
      </c>
      <c r="Q1269" s="6" t="str">
        <f t="shared" ca="1" si="468"/>
        <v>00:09</v>
      </c>
      <c r="R1269" s="6" t="str">
        <f t="shared" ca="1" si="468"/>
        <v>00:13</v>
      </c>
      <c r="S1269" s="6" t="str">
        <f t="shared" si="468"/>
        <v/>
      </c>
      <c r="T1269" s="6" t="str">
        <f t="shared" ca="1" si="468"/>
        <v>00:14</v>
      </c>
      <c r="U1269" s="6" t="str">
        <f t="shared" ca="1" si="468"/>
        <v>00:10</v>
      </c>
      <c r="V1269" s="6">
        <f t="shared" ca="1" si="468"/>
        <v>0</v>
      </c>
      <c r="W1269" s="6" t="str">
        <f t="shared" ca="1" si="468"/>
        <v>00:13</v>
      </c>
      <c r="X1269" s="6" t="str">
        <f t="shared" ca="1" si="468"/>
        <v>00:13</v>
      </c>
      <c r="Y1269" s="6" t="str">
        <f t="shared" ca="1" si="468"/>
        <v>00:05</v>
      </c>
      <c r="Z1269" s="6" t="str">
        <f t="shared" si="468"/>
        <v/>
      </c>
      <c r="AA1269" s="6" t="str">
        <f t="shared" ca="1" si="468"/>
        <v>00:17</v>
      </c>
      <c r="AB1269" s="6" t="str">
        <f t="shared" ca="1" si="468"/>
        <v>00:13</v>
      </c>
      <c r="AC1269" s="6">
        <f t="shared" ca="1" si="468"/>
        <v>0</v>
      </c>
      <c r="AD1269" s="6" t="str">
        <f t="shared" ca="1" si="468"/>
        <v>00:07</v>
      </c>
      <c r="AE1269" s="6">
        <f t="shared" ca="1" si="468"/>
        <v>0</v>
      </c>
      <c r="AF1269" s="6" t="str">
        <f t="shared" ca="1" si="468"/>
        <v>00:12</v>
      </c>
    </row>
    <row r="1270" spans="1:35" ht="12.2" customHeight="1">
      <c r="A1270" s="12" t="s">
        <v>7</v>
      </c>
      <c r="B1270" s="7"/>
      <c r="C1270" s="7"/>
      <c r="D1270" s="8"/>
      <c r="E1270" s="7"/>
      <c r="F1270" s="7"/>
      <c r="G1270" s="7"/>
      <c r="H1270" s="8"/>
      <c r="I1270" s="8"/>
      <c r="J1270" s="7"/>
      <c r="K1270" s="7"/>
      <c r="L1270" s="7"/>
      <c r="M1270" s="7"/>
      <c r="N1270" s="7"/>
      <c r="O1270" s="7"/>
      <c r="P1270" s="7"/>
      <c r="Q1270" s="7"/>
      <c r="R1270" s="8"/>
      <c r="S1270" s="7"/>
      <c r="T1270" s="7"/>
      <c r="U1270" s="7"/>
      <c r="V1270" s="7"/>
      <c r="W1270" s="7"/>
      <c r="X1270" s="7"/>
      <c r="Y1270" s="8"/>
      <c r="Z1270" s="7"/>
      <c r="AA1270" s="8"/>
      <c r="AB1270" s="7"/>
      <c r="AC1270" s="8"/>
      <c r="AD1270" s="8"/>
      <c r="AE1270" s="8"/>
      <c r="AF1270" s="8"/>
    </row>
    <row r="1271" spans="1:35" ht="12.2" customHeight="1">
      <c r="A1271" s="13" t="s">
        <v>8</v>
      </c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  <c r="N1271" s="9"/>
      <c r="O1271" s="9"/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  <c r="AA1271" s="9"/>
      <c r="AB1271" s="9"/>
      <c r="AC1271" s="9"/>
      <c r="AD1271" s="9"/>
      <c r="AE1271" s="9"/>
      <c r="AF1271" s="9"/>
    </row>
    <row r="1272" spans="1:35" ht="18.75" customHeight="1">
      <c r="A1272" s="14" t="s">
        <v>13</v>
      </c>
      <c r="B1272" s="4" t="str">
        <f>Entry!B62</f>
        <v>M</v>
      </c>
      <c r="C1272" s="4" t="str">
        <f>Entry!C62</f>
        <v>M</v>
      </c>
      <c r="D1272" s="4" t="str">
        <f>Entry!D62</f>
        <v>M</v>
      </c>
      <c r="E1272" s="4" t="str">
        <f>Entry!E62</f>
        <v>O</v>
      </c>
      <c r="F1272" s="4" t="str">
        <f>Entry!F62</f>
        <v>M</v>
      </c>
      <c r="G1272" s="4" t="str">
        <f>Entry!G62</f>
        <v>M</v>
      </c>
      <c r="H1272" s="4" t="str">
        <f>Entry!H62</f>
        <v>M</v>
      </c>
      <c r="I1272" s="4" t="str">
        <f>Entry!I62</f>
        <v>M</v>
      </c>
      <c r="J1272" s="4" t="str">
        <f>Entry!J62</f>
        <v>M</v>
      </c>
      <c r="K1272" s="4" t="str">
        <f>Entry!K62</f>
        <v>M</v>
      </c>
      <c r="L1272" s="4" t="str">
        <f>Entry!L62</f>
        <v>O</v>
      </c>
      <c r="M1272" s="4" t="str">
        <f>Entry!M62</f>
        <v>M</v>
      </c>
      <c r="N1272" s="4" t="str">
        <f>Entry!N62</f>
        <v>M</v>
      </c>
      <c r="O1272" s="4" t="str">
        <f>Entry!O62</f>
        <v>M</v>
      </c>
      <c r="P1272" s="4" t="str">
        <f>Entry!P62</f>
        <v>M</v>
      </c>
      <c r="Q1272" s="4" t="str">
        <f>Entry!Q62</f>
        <v>M</v>
      </c>
      <c r="R1272" s="4" t="str">
        <f>Entry!R62</f>
        <v>M</v>
      </c>
      <c r="S1272" s="4" t="str">
        <f>Entry!S62</f>
        <v>O</v>
      </c>
      <c r="T1272" s="4" t="str">
        <f>Entry!T62</f>
        <v>M</v>
      </c>
      <c r="U1272" s="4" t="str">
        <f>Entry!U62</f>
        <v>M</v>
      </c>
      <c r="V1272" s="4" t="str">
        <f>Entry!V62</f>
        <v>M</v>
      </c>
      <c r="W1272" s="4" t="str">
        <f>Entry!W62</f>
        <v>M</v>
      </c>
      <c r="X1272" s="4" t="str">
        <f>Entry!X62</f>
        <v>M</v>
      </c>
      <c r="Y1272" s="4" t="str">
        <f>Entry!Y62</f>
        <v>M</v>
      </c>
      <c r="Z1272" s="4" t="str">
        <f>Entry!Z62</f>
        <v>O</v>
      </c>
      <c r="AA1272" s="4" t="str">
        <f>Entry!AA62</f>
        <v>M</v>
      </c>
      <c r="AB1272" s="4" t="str">
        <f>Entry!AB62</f>
        <v>M</v>
      </c>
      <c r="AC1272" s="4" t="str">
        <f>Entry!AC62</f>
        <v>M</v>
      </c>
      <c r="AD1272" s="4" t="str">
        <f>Entry!AD62</f>
        <v>M</v>
      </c>
      <c r="AE1272" s="4" t="str">
        <f>Entry!AE62</f>
        <v>M</v>
      </c>
      <c r="AF1272" s="4" t="str">
        <f>Entry!AF62</f>
        <v>M</v>
      </c>
    </row>
    <row r="1273" spans="1:35" hidden="1">
      <c r="A1273" s="1" t="s">
        <v>10</v>
      </c>
      <c r="B1273" s="16">
        <v>0.33333333333333331</v>
      </c>
      <c r="C1273" s="15"/>
    </row>
    <row r="1274" spans="1:35" hidden="1">
      <c r="B1274" s="16">
        <f ca="1">IF(OR(B1272="O",B1272="A"),"O ",VALUE(B1266))</f>
        <v>0.3347222222222222</v>
      </c>
      <c r="C1274" s="16">
        <f ca="1">IF(OR(C1272="O",C1272="A"),"O ",VALUE(C1266))</f>
        <v>0.3347222222222222</v>
      </c>
      <c r="D1274" s="16">
        <f ca="1">IF(OR(D1272="O",D1272="A"),"O ",VALUE(D1266))</f>
        <v>0.32708333333333334</v>
      </c>
      <c r="E1274" s="16" t="str">
        <f t="shared" ref="E1274:AF1274" si="469">IF(OR(E1272="O",E1272="A"),"O ",VALUE(E1266))</f>
        <v xml:space="preserve">O </v>
      </c>
      <c r="F1274" s="16">
        <f t="shared" ca="1" si="469"/>
        <v>0.32569444444444445</v>
      </c>
      <c r="G1274" s="16">
        <f t="shared" ca="1" si="469"/>
        <v>0.34513888888888888</v>
      </c>
      <c r="H1274" s="16">
        <f t="shared" ca="1" si="469"/>
        <v>0.33055555555555555</v>
      </c>
      <c r="I1274" s="16">
        <f t="shared" ca="1" si="469"/>
        <v>0.33819444444444446</v>
      </c>
      <c r="J1274" s="16">
        <f t="shared" ca="1" si="469"/>
        <v>0.33749999999999997</v>
      </c>
      <c r="K1274" s="16">
        <f t="shared" ca="1" si="469"/>
        <v>0.33124999999999999</v>
      </c>
      <c r="L1274" s="16" t="str">
        <f t="shared" si="469"/>
        <v xml:space="preserve">O </v>
      </c>
      <c r="M1274" s="16">
        <f t="shared" ca="1" si="469"/>
        <v>0.32569444444444445</v>
      </c>
      <c r="N1274" s="16">
        <f t="shared" ca="1" si="469"/>
        <v>0.33958333333333335</v>
      </c>
      <c r="O1274" s="16">
        <f t="shared" ca="1" si="469"/>
        <v>0.33611111111111108</v>
      </c>
      <c r="P1274" s="16">
        <f t="shared" ca="1" si="469"/>
        <v>0.34375</v>
      </c>
      <c r="Q1274" s="16">
        <f t="shared" ca="1" si="469"/>
        <v>0.33958333333333335</v>
      </c>
      <c r="R1274" s="16">
        <f t="shared" ca="1" si="469"/>
        <v>0.34236111111111112</v>
      </c>
      <c r="S1274" s="16" t="str">
        <f t="shared" si="469"/>
        <v xml:space="preserve">O </v>
      </c>
      <c r="T1274" s="16">
        <f t="shared" ca="1" si="469"/>
        <v>0.3430555555555555</v>
      </c>
      <c r="U1274" s="16">
        <f t="shared" ca="1" si="469"/>
        <v>0.34027777777777773</v>
      </c>
      <c r="V1274" s="16">
        <f t="shared" ca="1" si="469"/>
        <v>0.32847222222222222</v>
      </c>
      <c r="W1274" s="16">
        <f t="shared" ca="1" si="469"/>
        <v>0.34236111111111112</v>
      </c>
      <c r="X1274" s="16">
        <f t="shared" ca="1" si="469"/>
        <v>0.34236111111111112</v>
      </c>
      <c r="Y1274" s="16">
        <f t="shared" ca="1" si="469"/>
        <v>0.33680555555555558</v>
      </c>
      <c r="Z1274" s="16" t="str">
        <f t="shared" si="469"/>
        <v xml:space="preserve">O </v>
      </c>
      <c r="AA1274" s="16">
        <f t="shared" ca="1" si="469"/>
        <v>0.34513888888888888</v>
      </c>
      <c r="AB1274" s="16">
        <f t="shared" ca="1" si="469"/>
        <v>0.34236111111111112</v>
      </c>
      <c r="AC1274" s="16">
        <f t="shared" ca="1" si="469"/>
        <v>0.3298611111111111</v>
      </c>
      <c r="AD1274" s="16">
        <f t="shared" ca="1" si="469"/>
        <v>0.33819444444444446</v>
      </c>
      <c r="AE1274" s="16">
        <f t="shared" ca="1" si="469"/>
        <v>0.33055555555555555</v>
      </c>
      <c r="AF1274" s="16">
        <f t="shared" ca="1" si="469"/>
        <v>0.34166666666666662</v>
      </c>
    </row>
    <row r="1275" spans="1:35" hidden="1">
      <c r="A1275" s="1" t="s">
        <v>9</v>
      </c>
      <c r="B1275" s="17">
        <v>0.58333333333333337</v>
      </c>
      <c r="C1275" s="15"/>
    </row>
    <row r="1276" spans="1:35" hidden="1">
      <c r="A1276" s="1" t="s">
        <v>11</v>
      </c>
      <c r="B1276" s="17">
        <v>0.83333333333333337</v>
      </c>
      <c r="C1276" s="15"/>
    </row>
    <row r="1277" spans="1:35" hidden="1">
      <c r="A1277" s="1" t="s">
        <v>14</v>
      </c>
      <c r="B1277" s="16">
        <v>0.375</v>
      </c>
      <c r="C1277" s="15"/>
    </row>
    <row r="1278" spans="1:35" hidden="1">
      <c r="A1278" s="1" t="s">
        <v>24</v>
      </c>
      <c r="B1278" s="16">
        <f ca="1">IF(OR(B1272="O",B1272="A"),0,VALUE(B1269))</f>
        <v>1.3888888888888889E-3</v>
      </c>
      <c r="C1278" s="16">
        <f ca="1">IF(OR(C1272="O",C1272="A"),0,VALUE(C1269))</f>
        <v>1.3888888888888889E-3</v>
      </c>
      <c r="D1278" s="16">
        <f ca="1">IF(OR(D1272="O",D1272="A"),0,VALUE(D1269))</f>
        <v>0</v>
      </c>
      <c r="E1278" s="16">
        <f t="shared" ref="E1278:AF1278" si="470">IF(OR(E1272="O",E1272="A"),0,VALUE(E1269))</f>
        <v>0</v>
      </c>
      <c r="F1278" s="16">
        <f t="shared" ca="1" si="470"/>
        <v>0</v>
      </c>
      <c r="G1278" s="16">
        <f t="shared" ca="1" si="470"/>
        <v>1.1805555555555555E-2</v>
      </c>
      <c r="H1278" s="16">
        <f t="shared" ca="1" si="470"/>
        <v>0</v>
      </c>
      <c r="I1278" s="16">
        <f t="shared" ca="1" si="470"/>
        <v>4.8611111111111112E-3</v>
      </c>
      <c r="J1278" s="16">
        <f t="shared" ca="1" si="470"/>
        <v>4.1666666666666666E-3</v>
      </c>
      <c r="K1278" s="16">
        <f t="shared" ca="1" si="470"/>
        <v>0</v>
      </c>
      <c r="L1278" s="16">
        <f t="shared" si="470"/>
        <v>0</v>
      </c>
      <c r="M1278" s="16">
        <f t="shared" ca="1" si="470"/>
        <v>0</v>
      </c>
      <c r="N1278" s="16">
        <f t="shared" ca="1" si="470"/>
        <v>6.2499999999999995E-3</v>
      </c>
      <c r="O1278" s="16">
        <f t="shared" ca="1" si="470"/>
        <v>2.7777777777777779E-3</v>
      </c>
      <c r="P1278" s="16">
        <f t="shared" ca="1" si="470"/>
        <v>1.0416666666666666E-2</v>
      </c>
      <c r="Q1278" s="16">
        <f t="shared" ca="1" si="470"/>
        <v>6.2499999999999995E-3</v>
      </c>
      <c r="R1278" s="16">
        <f t="shared" ca="1" si="470"/>
        <v>9.0277777777777787E-3</v>
      </c>
      <c r="S1278" s="16">
        <f t="shared" si="470"/>
        <v>0</v>
      </c>
      <c r="T1278" s="16">
        <f t="shared" ca="1" si="470"/>
        <v>9.7222222222222224E-3</v>
      </c>
      <c r="U1278" s="16">
        <f t="shared" ca="1" si="470"/>
        <v>6.9444444444444441E-3</v>
      </c>
      <c r="V1278" s="16">
        <f t="shared" ca="1" si="470"/>
        <v>0</v>
      </c>
      <c r="W1278" s="16">
        <f t="shared" ca="1" si="470"/>
        <v>9.0277777777777787E-3</v>
      </c>
      <c r="X1278" s="16">
        <f t="shared" ca="1" si="470"/>
        <v>9.0277777777777787E-3</v>
      </c>
      <c r="Y1278" s="16">
        <f t="shared" ca="1" si="470"/>
        <v>3.472222222222222E-3</v>
      </c>
      <c r="Z1278" s="16">
        <f t="shared" si="470"/>
        <v>0</v>
      </c>
      <c r="AA1278" s="16">
        <f t="shared" ca="1" si="470"/>
        <v>1.1805555555555555E-2</v>
      </c>
      <c r="AB1278" s="16">
        <f t="shared" ca="1" si="470"/>
        <v>9.0277777777777787E-3</v>
      </c>
      <c r="AC1278" s="16">
        <f t="shared" ca="1" si="470"/>
        <v>0</v>
      </c>
      <c r="AD1278" s="16">
        <f t="shared" ca="1" si="470"/>
        <v>4.8611111111111112E-3</v>
      </c>
      <c r="AE1278" s="16">
        <f t="shared" ca="1" si="470"/>
        <v>0</v>
      </c>
      <c r="AF1278" s="16">
        <f t="shared" ca="1" si="470"/>
        <v>8.3333333333333332E-3</v>
      </c>
      <c r="AH1278" s="24">
        <f ca="1">SUM(B1278:AF1278)</f>
        <v>0.13055555555555554</v>
      </c>
    </row>
    <row r="1279" spans="1:35" hidden="1">
      <c r="B1279" s="16">
        <f ca="1">IF(OR(B1272="O",B1272="A"),0,VALUE(B1268))</f>
        <v>0.37986111111111115</v>
      </c>
      <c r="C1279" s="16">
        <f ca="1">IF(OR(C1272="O",C1272="A"),0,VALUE(C1268))</f>
        <v>0.38055555555555554</v>
      </c>
      <c r="D1279" s="16">
        <f ca="1">IF(OR(D1272="O",D1272="A"),0,VALUE(D1268))</f>
        <v>0.38819444444444445</v>
      </c>
      <c r="E1279" s="16">
        <f t="shared" ref="E1279:AF1279" si="471">IF(OR(E1272="O",E1272="A"),0,VALUE(E1268))</f>
        <v>0</v>
      </c>
      <c r="F1279" s="16">
        <f t="shared" ca="1" si="471"/>
        <v>0.3833333333333333</v>
      </c>
      <c r="G1279" s="16">
        <f t="shared" ca="1" si="471"/>
        <v>0.36944444444444446</v>
      </c>
      <c r="H1279" s="16">
        <f t="shared" ca="1" si="471"/>
        <v>0.38750000000000001</v>
      </c>
      <c r="I1279" s="16">
        <f t="shared" ca="1" si="471"/>
        <v>0.37152777777777773</v>
      </c>
      <c r="J1279" s="16">
        <f t="shared" ca="1" si="471"/>
        <v>0.37708333333333338</v>
      </c>
      <c r="K1279" s="16">
        <f t="shared" ca="1" si="471"/>
        <v>0.38541666666666669</v>
      </c>
      <c r="L1279" s="16">
        <f t="shared" si="471"/>
        <v>0</v>
      </c>
      <c r="M1279" s="16">
        <f t="shared" ca="1" si="471"/>
        <v>0.39097222222222222</v>
      </c>
      <c r="N1279" s="16">
        <f t="shared" ca="1" si="471"/>
        <v>0.37291666666666662</v>
      </c>
      <c r="O1279" s="16">
        <f t="shared" ca="1" si="471"/>
        <v>0.38125000000000003</v>
      </c>
      <c r="P1279" s="16">
        <f t="shared" ca="1" si="471"/>
        <v>0.36527777777777781</v>
      </c>
      <c r="Q1279" s="16">
        <f t="shared" ca="1" si="471"/>
        <v>0.37152777777777773</v>
      </c>
      <c r="R1279" s="16">
        <f t="shared" ca="1" si="471"/>
        <v>0.37638888888888888</v>
      </c>
      <c r="S1279" s="16">
        <f t="shared" si="471"/>
        <v>0</v>
      </c>
      <c r="T1279" s="16">
        <f t="shared" ca="1" si="471"/>
        <v>0.3666666666666667</v>
      </c>
      <c r="U1279" s="16">
        <f t="shared" ca="1" si="471"/>
        <v>0.37152777777777773</v>
      </c>
      <c r="V1279" s="16">
        <f t="shared" ca="1" si="471"/>
        <v>0.3840277777777778</v>
      </c>
      <c r="W1279" s="16">
        <f t="shared" ca="1" si="471"/>
        <v>0.36736111111111108</v>
      </c>
      <c r="X1279" s="16">
        <f t="shared" ca="1" si="471"/>
        <v>0.37361111111111112</v>
      </c>
      <c r="Y1279" s="16">
        <f t="shared" ca="1" si="471"/>
        <v>0.37222222222222223</v>
      </c>
      <c r="Z1279" s="16">
        <f t="shared" si="471"/>
        <v>0</v>
      </c>
      <c r="AA1279" s="16">
        <f t="shared" ca="1" si="471"/>
        <v>0.3666666666666667</v>
      </c>
      <c r="AB1279" s="16">
        <f t="shared" ca="1" si="471"/>
        <v>0.37013888888888885</v>
      </c>
      <c r="AC1279" s="16">
        <f t="shared" ca="1" si="471"/>
        <v>0.38541666666666669</v>
      </c>
      <c r="AD1279" s="16">
        <f t="shared" ca="1" si="471"/>
        <v>0.37847222222222227</v>
      </c>
      <c r="AE1279" s="16">
        <f t="shared" ca="1" si="471"/>
        <v>0.37916666666666665</v>
      </c>
      <c r="AF1279" s="16">
        <f t="shared" ca="1" si="471"/>
        <v>0.37708333333333338</v>
      </c>
      <c r="AG1279" s="16"/>
      <c r="AH1279" s="24">
        <f ca="1">SUM(B1279:AF1279)</f>
        <v>10.173611111111109</v>
      </c>
    </row>
    <row r="1285" spans="1:35" ht="15" customHeight="1">
      <c r="A1285" s="47" t="str">
        <f>Entry!A63</f>
        <v>MR. ISHWAR PATEL</v>
      </c>
      <c r="B1285" s="47"/>
      <c r="C1285" s="47"/>
      <c r="D1285" s="47"/>
      <c r="E1285" s="47"/>
      <c r="F1285" s="47"/>
      <c r="G1285" s="47"/>
      <c r="H1285" s="48" t="s">
        <v>15</v>
      </c>
      <c r="I1285" s="48"/>
      <c r="J1285" s="48"/>
      <c r="K1285" s="48"/>
      <c r="L1285" s="26">
        <f ca="1">AH1301</f>
        <v>10.215972222222224</v>
      </c>
      <c r="M1285" s="23" t="s">
        <v>16</v>
      </c>
      <c r="N1285" s="48" t="s">
        <v>17</v>
      </c>
      <c r="O1285" s="48"/>
      <c r="P1285" s="23">
        <v>0</v>
      </c>
      <c r="Q1285" s="23" t="s">
        <v>18</v>
      </c>
      <c r="R1285" s="48" t="s">
        <v>19</v>
      </c>
      <c r="S1285" s="48"/>
      <c r="T1285" s="23">
        <f>AI1287</f>
        <v>27</v>
      </c>
      <c r="U1285" s="48" t="s">
        <v>20</v>
      </c>
      <c r="V1285" s="48"/>
      <c r="W1285" s="23">
        <f>AI1288</f>
        <v>0</v>
      </c>
      <c r="X1285" s="48" t="s">
        <v>21</v>
      </c>
      <c r="Y1285" s="48"/>
      <c r="Z1285" s="23">
        <f>AI1289</f>
        <v>4</v>
      </c>
      <c r="AA1285" s="49" t="s">
        <v>26</v>
      </c>
      <c r="AB1285" s="49"/>
      <c r="AC1285" s="49"/>
      <c r="AD1285" s="49"/>
      <c r="AE1285" s="22"/>
      <c r="AF1285" s="22"/>
      <c r="AG1285" s="22"/>
    </row>
    <row r="1286" spans="1:35" ht="14.25" customHeight="1">
      <c r="A1286" s="25"/>
      <c r="B1286" s="25"/>
      <c r="C1286" s="25"/>
      <c r="D1286" s="25"/>
      <c r="E1286" s="25"/>
      <c r="F1286" s="25"/>
      <c r="G1286" s="25"/>
      <c r="H1286" s="50" t="s">
        <v>23</v>
      </c>
      <c r="I1286" s="50"/>
      <c r="J1286" s="50"/>
      <c r="K1286" s="27">
        <f ca="1">AH1300</f>
        <v>0.1138888888888889</v>
      </c>
      <c r="L1286" s="51" t="s">
        <v>25</v>
      </c>
      <c r="M1286" s="51"/>
      <c r="N1286" s="28">
        <v>0</v>
      </c>
      <c r="O1286" s="29"/>
      <c r="P1286" s="29"/>
      <c r="Q1286" s="29"/>
      <c r="R1286" s="29"/>
      <c r="S1286" s="29"/>
      <c r="T1286" s="29"/>
      <c r="U1286" s="29"/>
      <c r="V1286" s="29"/>
      <c r="W1286" s="29"/>
      <c r="X1286" s="29"/>
      <c r="Y1286" s="29"/>
      <c r="Z1286" s="29"/>
      <c r="AA1286" s="29"/>
      <c r="AB1286" s="29"/>
      <c r="AC1286" s="29"/>
      <c r="AD1286" s="29"/>
      <c r="AE1286" s="20"/>
      <c r="AF1286" s="20"/>
      <c r="AG1286" s="20"/>
    </row>
    <row r="1287" spans="1:35" ht="12.2" customHeight="1">
      <c r="A1287" s="10" t="s">
        <v>12</v>
      </c>
      <c r="B1287" s="5" t="str">
        <f>IF(B1294="M","P",IF(B1294="E","P",IF(B1294="N","P",IF(B1294="GS","P",IF(B1294="O","O","A")))))</f>
        <v>P</v>
      </c>
      <c r="C1287" s="5" t="str">
        <f t="shared" ref="C1287:AF1287" si="472">IF(C1294="M","P",IF(C1294="E","P",IF(C1294="N","P",IF(C1294="GS","P",IF(C1294="O","O","A")))))</f>
        <v>P</v>
      </c>
      <c r="D1287" s="5" t="str">
        <f t="shared" si="472"/>
        <v>P</v>
      </c>
      <c r="E1287" s="5" t="str">
        <f t="shared" si="472"/>
        <v>P</v>
      </c>
      <c r="F1287" s="5" t="str">
        <f t="shared" si="472"/>
        <v>O</v>
      </c>
      <c r="G1287" s="5" t="str">
        <f t="shared" si="472"/>
        <v>P</v>
      </c>
      <c r="H1287" s="5" t="str">
        <f t="shared" si="472"/>
        <v>P</v>
      </c>
      <c r="I1287" s="5" t="str">
        <f t="shared" si="472"/>
        <v>P</v>
      </c>
      <c r="J1287" s="5" t="str">
        <f t="shared" si="472"/>
        <v>P</v>
      </c>
      <c r="K1287" s="5" t="str">
        <f t="shared" si="472"/>
        <v>P</v>
      </c>
      <c r="L1287" s="5" t="str">
        <f t="shared" si="472"/>
        <v>P</v>
      </c>
      <c r="M1287" s="5" t="str">
        <f t="shared" si="472"/>
        <v>O</v>
      </c>
      <c r="N1287" s="5" t="str">
        <f t="shared" si="472"/>
        <v>P</v>
      </c>
      <c r="O1287" s="5" t="str">
        <f t="shared" si="472"/>
        <v>P</v>
      </c>
      <c r="P1287" s="5" t="str">
        <f t="shared" si="472"/>
        <v>P</v>
      </c>
      <c r="Q1287" s="5" t="str">
        <f t="shared" si="472"/>
        <v>P</v>
      </c>
      <c r="R1287" s="5" t="str">
        <f t="shared" si="472"/>
        <v>P</v>
      </c>
      <c r="S1287" s="5" t="str">
        <f t="shared" si="472"/>
        <v>P</v>
      </c>
      <c r="T1287" s="5" t="str">
        <f t="shared" si="472"/>
        <v>O</v>
      </c>
      <c r="U1287" s="5" t="str">
        <f t="shared" si="472"/>
        <v>P</v>
      </c>
      <c r="V1287" s="5" t="str">
        <f t="shared" si="472"/>
        <v>P</v>
      </c>
      <c r="W1287" s="5" t="str">
        <f t="shared" si="472"/>
        <v>P</v>
      </c>
      <c r="X1287" s="5" t="str">
        <f t="shared" si="472"/>
        <v>P</v>
      </c>
      <c r="Y1287" s="5" t="str">
        <f t="shared" si="472"/>
        <v>P</v>
      </c>
      <c r="Z1287" s="5" t="str">
        <f t="shared" si="472"/>
        <v>P</v>
      </c>
      <c r="AA1287" s="5" t="str">
        <f t="shared" si="472"/>
        <v>O</v>
      </c>
      <c r="AB1287" s="5" t="str">
        <f t="shared" si="472"/>
        <v>P</v>
      </c>
      <c r="AC1287" s="5" t="str">
        <f t="shared" si="472"/>
        <v>P</v>
      </c>
      <c r="AD1287" s="5" t="str">
        <f t="shared" si="472"/>
        <v>P</v>
      </c>
      <c r="AE1287" s="5" t="str">
        <f t="shared" si="472"/>
        <v>P</v>
      </c>
      <c r="AF1287" s="5" t="str">
        <f t="shared" si="472"/>
        <v>P</v>
      </c>
      <c r="AH1287" s="2" t="s">
        <v>1</v>
      </c>
      <c r="AI1287" s="1">
        <f>COUNTIF(B1287:AF1287,"P")</f>
        <v>27</v>
      </c>
    </row>
    <row r="1288" spans="1:35" ht="12.2" customHeight="1">
      <c r="A1288" s="11" t="s">
        <v>2</v>
      </c>
      <c r="B1288" s="3" t="str">
        <f ca="1">IF(B1294="M",TEXT(7.8/24+RAND()*(8.3/24-7.8/24),"HH:MM"),(IF(B1294="E",TEXT(13.8/24+RAND()*(14.3/24-13.8/24),"HH:MM"),IF(B1294="GS",TEXT(8.8/24+RAND()*(9.3/24-8.8/24),"HH:MM"),IF(B1294="N",TEXT(19.8/24+RAND()*(20.3/24-19.8/24),"HH:MM"),"")))))</f>
        <v>07:49</v>
      </c>
      <c r="C1288" s="3" t="str">
        <f t="shared" ref="C1288:AF1288" ca="1" si="473">IF(C1294="M",TEXT(7.8/24+RAND()*(8.3/24-7.8/24),"HH:MM"),(IF(C1294="E",TEXT(13.8/24+RAND()*(14.3/24-13.8/24),"HH:MM"),IF(C1294="GS",TEXT(8.8/24+RAND()*(9.3/24-8.8/24),"HH:MM"),IF(C1294="N",TEXT(19.8/24+RAND()*(20.3/24-19.8/24),"HH:MM"),"")))))</f>
        <v>08:07</v>
      </c>
      <c r="D1288" s="3" t="str">
        <f t="shared" ca="1" si="473"/>
        <v>08:05</v>
      </c>
      <c r="E1288" s="3" t="str">
        <f t="shared" ca="1" si="473"/>
        <v>08:06</v>
      </c>
      <c r="F1288" s="3" t="str">
        <f t="shared" ca="1" si="473"/>
        <v/>
      </c>
      <c r="G1288" s="3" t="str">
        <f t="shared" ca="1" si="473"/>
        <v>07:55</v>
      </c>
      <c r="H1288" s="3" t="str">
        <f t="shared" ca="1" si="473"/>
        <v>07:53</v>
      </c>
      <c r="I1288" s="3" t="str">
        <f t="shared" ca="1" si="473"/>
        <v>07:49</v>
      </c>
      <c r="J1288" s="3" t="str">
        <f t="shared" ca="1" si="473"/>
        <v>08:17</v>
      </c>
      <c r="K1288" s="3" t="str">
        <f t="shared" ca="1" si="473"/>
        <v>08:13</v>
      </c>
      <c r="L1288" s="3" t="str">
        <f t="shared" ca="1" si="473"/>
        <v>08:03</v>
      </c>
      <c r="M1288" s="3" t="str">
        <f t="shared" ca="1" si="473"/>
        <v/>
      </c>
      <c r="N1288" s="3" t="str">
        <f t="shared" ca="1" si="473"/>
        <v>08:02</v>
      </c>
      <c r="O1288" s="3" t="str">
        <f t="shared" ca="1" si="473"/>
        <v>08:02</v>
      </c>
      <c r="P1288" s="3" t="str">
        <f t="shared" ca="1" si="473"/>
        <v>08:15</v>
      </c>
      <c r="Q1288" s="3" t="str">
        <f t="shared" ca="1" si="473"/>
        <v>08:08</v>
      </c>
      <c r="R1288" s="3" t="str">
        <f t="shared" ca="1" si="473"/>
        <v>08:06</v>
      </c>
      <c r="S1288" s="3" t="str">
        <f t="shared" ca="1" si="473"/>
        <v>08:16</v>
      </c>
      <c r="T1288" s="3" t="str">
        <f t="shared" ca="1" si="473"/>
        <v/>
      </c>
      <c r="U1288" s="3" t="str">
        <f t="shared" ca="1" si="473"/>
        <v>08:14</v>
      </c>
      <c r="V1288" s="3" t="str">
        <f t="shared" ca="1" si="473"/>
        <v>08:00</v>
      </c>
      <c r="W1288" s="3" t="str">
        <f t="shared" ca="1" si="473"/>
        <v>08:01</v>
      </c>
      <c r="X1288" s="3" t="str">
        <f t="shared" ca="1" si="473"/>
        <v>08:16</v>
      </c>
      <c r="Y1288" s="3" t="str">
        <f t="shared" ca="1" si="473"/>
        <v>07:49</v>
      </c>
      <c r="Z1288" s="3" t="str">
        <f t="shared" ca="1" si="473"/>
        <v>07:54</v>
      </c>
      <c r="AA1288" s="3" t="str">
        <f t="shared" ca="1" si="473"/>
        <v/>
      </c>
      <c r="AB1288" s="3" t="str">
        <f t="shared" ca="1" si="473"/>
        <v>08:03</v>
      </c>
      <c r="AC1288" s="3" t="str">
        <f t="shared" ca="1" si="473"/>
        <v>07:49</v>
      </c>
      <c r="AD1288" s="3" t="str">
        <f t="shared" ca="1" si="473"/>
        <v>08:11</v>
      </c>
      <c r="AE1288" s="3" t="str">
        <f t="shared" ca="1" si="473"/>
        <v>08:09</v>
      </c>
      <c r="AF1288" s="3" t="str">
        <f t="shared" ca="1" si="473"/>
        <v>08:10</v>
      </c>
      <c r="AH1288" s="2" t="s">
        <v>3</v>
      </c>
      <c r="AI1288" s="1">
        <f>COUNTIF(B1287:AF1287,"A")</f>
        <v>0</v>
      </c>
    </row>
    <row r="1289" spans="1:35" ht="12.2" customHeight="1">
      <c r="A1289" s="11" t="s">
        <v>4</v>
      </c>
      <c r="B1289" s="3" t="str">
        <f ca="1">IF(B1294="M",TEXT(17/24+RAND()*(17.3/24-17/24),"HH:MM"),(IF(B1294="E",TEXT(20/24+RAND()*(20.3/24-20/24),"HH:MM"),IF(B1294="N",TEXT(8/24+RAND()*(8.3/24-8/24),"HH:MM"),IF(B1294="GS",TEXT(17/24+RAND()*(17.3/24-17/24),"HH:MM"),"")))))</f>
        <v>17:03</v>
      </c>
      <c r="C1289" s="3" t="str">
        <f t="shared" ref="C1289:AF1289" ca="1" si="474">IF(C1294="M",TEXT(17/24+RAND()*(17.3/24-17/24),"HH:MM"),(IF(C1294="E",TEXT(20/24+RAND()*(20.3/24-20/24),"HH:MM"),IF(C1294="N",TEXT(8/24+RAND()*(8.3/24-8/24),"HH:MM"),IF(C1294="GS",TEXT(17/24+RAND()*(17.3/24-17/24),"HH:MM"),"")))))</f>
        <v>17:01</v>
      </c>
      <c r="D1289" s="3" t="str">
        <f t="shared" ca="1" si="474"/>
        <v>17:04</v>
      </c>
      <c r="E1289" s="3" t="str">
        <f t="shared" ca="1" si="474"/>
        <v>17:06</v>
      </c>
      <c r="F1289" s="3" t="str">
        <f t="shared" ca="1" si="474"/>
        <v/>
      </c>
      <c r="G1289" s="3" t="str">
        <f t="shared" ca="1" si="474"/>
        <v>17:03</v>
      </c>
      <c r="H1289" s="3" t="str">
        <f t="shared" ca="1" si="474"/>
        <v>17:07</v>
      </c>
      <c r="I1289" s="3" t="str">
        <f t="shared" ca="1" si="474"/>
        <v>17:08</v>
      </c>
      <c r="J1289" s="3" t="str">
        <f t="shared" ca="1" si="474"/>
        <v>17:06</v>
      </c>
      <c r="K1289" s="3" t="str">
        <f t="shared" ca="1" si="474"/>
        <v>17:14</v>
      </c>
      <c r="L1289" s="3" t="str">
        <f t="shared" ca="1" si="474"/>
        <v>17:14</v>
      </c>
      <c r="M1289" s="3" t="str">
        <f t="shared" ca="1" si="474"/>
        <v/>
      </c>
      <c r="N1289" s="3" t="str">
        <f t="shared" ca="1" si="474"/>
        <v>17:10</v>
      </c>
      <c r="O1289" s="3" t="str">
        <f t="shared" ca="1" si="474"/>
        <v>17:06</v>
      </c>
      <c r="P1289" s="3" t="str">
        <f t="shared" ca="1" si="474"/>
        <v>17:15</v>
      </c>
      <c r="Q1289" s="3" t="str">
        <f t="shared" ca="1" si="474"/>
        <v>17:15</v>
      </c>
      <c r="R1289" s="3" t="str">
        <f t="shared" ca="1" si="474"/>
        <v>17:14</v>
      </c>
      <c r="S1289" s="3" t="str">
        <f t="shared" ca="1" si="474"/>
        <v>17:14</v>
      </c>
      <c r="T1289" s="3" t="str">
        <f t="shared" ca="1" si="474"/>
        <v/>
      </c>
      <c r="U1289" s="3" t="str">
        <f t="shared" ca="1" si="474"/>
        <v>17:07</v>
      </c>
      <c r="V1289" s="3" t="str">
        <f t="shared" ca="1" si="474"/>
        <v>17:15</v>
      </c>
      <c r="W1289" s="3" t="str">
        <f t="shared" ca="1" si="474"/>
        <v>17:11</v>
      </c>
      <c r="X1289" s="3" t="str">
        <f t="shared" ca="1" si="474"/>
        <v>17:10</v>
      </c>
      <c r="Y1289" s="3" t="str">
        <f t="shared" ca="1" si="474"/>
        <v>17:07</v>
      </c>
      <c r="Z1289" s="3" t="str">
        <f t="shared" ca="1" si="474"/>
        <v>17:04</v>
      </c>
      <c r="AA1289" s="3" t="str">
        <f t="shared" ca="1" si="474"/>
        <v/>
      </c>
      <c r="AB1289" s="3" t="str">
        <f t="shared" ca="1" si="474"/>
        <v>17:00</v>
      </c>
      <c r="AC1289" s="3" t="str">
        <f t="shared" ca="1" si="474"/>
        <v>17:15</v>
      </c>
      <c r="AD1289" s="3" t="str">
        <f t="shared" ca="1" si="474"/>
        <v>17:03</v>
      </c>
      <c r="AE1289" s="3" t="str">
        <f t="shared" ca="1" si="474"/>
        <v>17:17</v>
      </c>
      <c r="AF1289" s="3" t="str">
        <f t="shared" ca="1" si="474"/>
        <v>17:04</v>
      </c>
      <c r="AH1289" s="1" t="s">
        <v>22</v>
      </c>
      <c r="AI1289" s="1">
        <f>COUNTIF(B1294:AF1294,"O")</f>
        <v>4</v>
      </c>
    </row>
    <row r="1290" spans="1:35" ht="12.2" customHeight="1">
      <c r="A1290" s="11" t="s">
        <v>5</v>
      </c>
      <c r="B1290" s="3" t="str">
        <f ca="1">IF(B1294="M",TEXT(B1289-B1288,"H:MM"),IF(B1294="E",TEXT(B1289-B1288,"H:MM"),IF(B1294="N",TEXT(B1289+24-B1288+30,"H:MM"),IF(B1294="GS",TEXT(B1289-B1288,"H:MM"),""))))</f>
        <v>9:14</v>
      </c>
      <c r="C1290" s="3" t="str">
        <f t="shared" ref="C1290:AF1290" ca="1" si="475">IF(C1294="M",TEXT(C1289-C1288,"H:MM"),IF(C1294="E",TEXT(C1289-C1288,"H:MM"),IF(C1294="N",TEXT(C1289+24-C1288+30,"H:MM"),IF(C1294="GS",TEXT(C1289-C1288,"H:MM"),""))))</f>
        <v>8:54</v>
      </c>
      <c r="D1290" s="3" t="str">
        <f t="shared" ca="1" si="475"/>
        <v>8:59</v>
      </c>
      <c r="E1290" s="3" t="str">
        <f t="shared" ca="1" si="475"/>
        <v>9:00</v>
      </c>
      <c r="F1290" s="3" t="str">
        <f t="shared" si="475"/>
        <v/>
      </c>
      <c r="G1290" s="3" t="str">
        <f t="shared" ca="1" si="475"/>
        <v>9:08</v>
      </c>
      <c r="H1290" s="3" t="str">
        <f t="shared" ca="1" si="475"/>
        <v>9:14</v>
      </c>
      <c r="I1290" s="3" t="str">
        <f t="shared" ca="1" si="475"/>
        <v>9:19</v>
      </c>
      <c r="J1290" s="3" t="str">
        <f t="shared" ca="1" si="475"/>
        <v>8:49</v>
      </c>
      <c r="K1290" s="3" t="str">
        <f t="shared" ca="1" si="475"/>
        <v>9:01</v>
      </c>
      <c r="L1290" s="3" t="str">
        <f t="shared" ca="1" si="475"/>
        <v>9:11</v>
      </c>
      <c r="M1290" s="3" t="str">
        <f t="shared" si="475"/>
        <v/>
      </c>
      <c r="N1290" s="3" t="str">
        <f t="shared" ca="1" si="475"/>
        <v>9:08</v>
      </c>
      <c r="O1290" s="3" t="str">
        <f t="shared" ca="1" si="475"/>
        <v>9:04</v>
      </c>
      <c r="P1290" s="3" t="str">
        <f t="shared" ca="1" si="475"/>
        <v>9:00</v>
      </c>
      <c r="Q1290" s="3" t="str">
        <f t="shared" ca="1" si="475"/>
        <v>9:07</v>
      </c>
      <c r="R1290" s="3" t="str">
        <f t="shared" ca="1" si="475"/>
        <v>9:08</v>
      </c>
      <c r="S1290" s="3" t="str">
        <f t="shared" ca="1" si="475"/>
        <v>8:58</v>
      </c>
      <c r="T1290" s="3" t="str">
        <f t="shared" si="475"/>
        <v/>
      </c>
      <c r="U1290" s="3" t="str">
        <f t="shared" ca="1" si="475"/>
        <v>8:53</v>
      </c>
      <c r="V1290" s="3" t="str">
        <f t="shared" ca="1" si="475"/>
        <v>9:15</v>
      </c>
      <c r="W1290" s="3" t="str">
        <f t="shared" ca="1" si="475"/>
        <v>9:10</v>
      </c>
      <c r="X1290" s="3" t="str">
        <f t="shared" ca="1" si="475"/>
        <v>8:54</v>
      </c>
      <c r="Y1290" s="3" t="str">
        <f t="shared" ca="1" si="475"/>
        <v>9:18</v>
      </c>
      <c r="Z1290" s="3" t="str">
        <f t="shared" ca="1" si="475"/>
        <v>9:10</v>
      </c>
      <c r="AA1290" s="3" t="str">
        <f t="shared" si="475"/>
        <v/>
      </c>
      <c r="AB1290" s="3" t="str">
        <f t="shared" ca="1" si="475"/>
        <v>8:57</v>
      </c>
      <c r="AC1290" s="3" t="str">
        <f t="shared" ca="1" si="475"/>
        <v>9:26</v>
      </c>
      <c r="AD1290" s="3" t="str">
        <f t="shared" ca="1" si="475"/>
        <v>8:52</v>
      </c>
      <c r="AE1290" s="3" t="str">
        <f t="shared" ca="1" si="475"/>
        <v>9:08</v>
      </c>
      <c r="AF1290" s="3" t="str">
        <f t="shared" ca="1" si="475"/>
        <v>8:54</v>
      </c>
      <c r="AH1290" s="1" t="s">
        <v>27</v>
      </c>
      <c r="AI1290" s="1">
        <f ca="1">COUNTIF(B1291:AF1291,(B1291:AF1291)&gt;0)</f>
        <v>0</v>
      </c>
    </row>
    <row r="1291" spans="1:35" ht="12.2" customHeight="1">
      <c r="A1291" s="11" t="s">
        <v>6</v>
      </c>
      <c r="B1291" s="6">
        <f ca="1">IF(AND(B1294="GS",B1296&gt;$B$19),TEXT(B1296-$B$19,"HH:MM"),IF(AND(B1294="M",B1296&gt;$B$15),TEXT(B1296-$B$15,"HH:MM"),IF(AND(B1294="E",B1296&gt;$B$17),TEXT(B1296-$B$17,"HH:MM"),IF(AND(B1294="N",B1296&gt;$B$18),TEXT(B1296-$B$18,"HH:MM"),IF(OR(B1294="O",B1294="A"),"",0)))))</f>
        <v>0</v>
      </c>
      <c r="C1291" s="6" t="str">
        <f ca="1">IF(AND(C1294="GS",C1296&gt;$B$19),TEXT(C1296-$B$19,"HH:MM"),IF(AND(C1294="M",C1296&gt;$B$15),TEXT(C1296-$B$15,"HH:MM"),IF(AND(C1294="E",C1296&gt;$B$17),TEXT(C1296-$B$17,"HH:MM"),IF(AND(C1294="N",C1296&gt;$B$18),TEXT(C1296-$B$18,"HH:MM"),IF(OR(C1294="O",C1294="A"),"",0)))))</f>
        <v>00:07</v>
      </c>
      <c r="D1291" s="6" t="str">
        <f ca="1">IF(AND(D1294="GS",D1296&gt;$B$19),TEXT(D1296-$B$19,"HH:MM"),IF(AND(D1294="M",D1296&gt;$B$15),TEXT(D1296-$B$15,"HH:MM"),IF(AND(D1294="E",D1296&gt;$B$17),TEXT(D1296-$B$17,"HH:MM"),IF(AND(D1294="N",D1296&gt;$B$18),TEXT(D1296-$B$18,"HH:MM"),IF(OR(D1294="O",D1294="A"),"",0)))))</f>
        <v>00:05</v>
      </c>
      <c r="E1291" s="6" t="str">
        <f t="shared" ref="E1291:AF1291" ca="1" si="476">IF(AND(E1294="GS",E1296&gt;$B$19),TEXT(E1296-$B$19,"HH:MM"),IF(AND(E1294="M",E1296&gt;$B$15),TEXT(E1296-$B$15,"HH:MM"),IF(AND(E1294="E",E1296&gt;$B$17),TEXT(E1296-$B$17,"HH:MM"),IF(AND(E1294="N",E1296&gt;$B$18),TEXT(E1296-$B$18,"HH:MM"),IF(OR(E1294="O",E1294="A"),"",0)))))</f>
        <v>00:06</v>
      </c>
      <c r="F1291" s="6" t="str">
        <f t="shared" si="476"/>
        <v/>
      </c>
      <c r="G1291" s="6">
        <f t="shared" ca="1" si="476"/>
        <v>0</v>
      </c>
      <c r="H1291" s="6">
        <f t="shared" ca="1" si="476"/>
        <v>0</v>
      </c>
      <c r="I1291" s="6">
        <f t="shared" ca="1" si="476"/>
        <v>0</v>
      </c>
      <c r="J1291" s="6" t="str">
        <f t="shared" ca="1" si="476"/>
        <v>00:17</v>
      </c>
      <c r="K1291" s="6" t="str">
        <f t="shared" ca="1" si="476"/>
        <v>00:13</v>
      </c>
      <c r="L1291" s="6" t="str">
        <f t="shared" ca="1" si="476"/>
        <v>00:03</v>
      </c>
      <c r="M1291" s="6" t="str">
        <f t="shared" si="476"/>
        <v/>
      </c>
      <c r="N1291" s="6" t="str">
        <f t="shared" ca="1" si="476"/>
        <v>00:02</v>
      </c>
      <c r="O1291" s="6" t="str">
        <f t="shared" ca="1" si="476"/>
        <v>00:02</v>
      </c>
      <c r="P1291" s="6" t="str">
        <f t="shared" ca="1" si="476"/>
        <v>00:15</v>
      </c>
      <c r="Q1291" s="6" t="str">
        <f t="shared" ca="1" si="476"/>
        <v>00:08</v>
      </c>
      <c r="R1291" s="6" t="str">
        <f t="shared" ca="1" si="476"/>
        <v>00:06</v>
      </c>
      <c r="S1291" s="6" t="str">
        <f t="shared" ca="1" si="476"/>
        <v>00:16</v>
      </c>
      <c r="T1291" s="6" t="str">
        <f t="shared" si="476"/>
        <v/>
      </c>
      <c r="U1291" s="6" t="str">
        <f t="shared" ca="1" si="476"/>
        <v>00:14</v>
      </c>
      <c r="V1291" s="6">
        <f t="shared" ca="1" si="476"/>
        <v>0</v>
      </c>
      <c r="W1291" s="6" t="str">
        <f t="shared" ca="1" si="476"/>
        <v>00:01</v>
      </c>
      <c r="X1291" s="6" t="str">
        <f t="shared" ca="1" si="476"/>
        <v>00:16</v>
      </c>
      <c r="Y1291" s="6">
        <f t="shared" ca="1" si="476"/>
        <v>0</v>
      </c>
      <c r="Z1291" s="6">
        <f t="shared" ca="1" si="476"/>
        <v>0</v>
      </c>
      <c r="AA1291" s="6" t="str">
        <f t="shared" si="476"/>
        <v/>
      </c>
      <c r="AB1291" s="6" t="str">
        <f t="shared" ca="1" si="476"/>
        <v>00:03</v>
      </c>
      <c r="AC1291" s="6">
        <f t="shared" ca="1" si="476"/>
        <v>0</v>
      </c>
      <c r="AD1291" s="6" t="str">
        <f t="shared" ca="1" si="476"/>
        <v>00:11</v>
      </c>
      <c r="AE1291" s="6" t="str">
        <f t="shared" ca="1" si="476"/>
        <v>00:09</v>
      </c>
      <c r="AF1291" s="6" t="str">
        <f t="shared" ca="1" si="476"/>
        <v>00:10</v>
      </c>
    </row>
    <row r="1292" spans="1:35" ht="12.2" customHeight="1">
      <c r="A1292" s="12" t="s">
        <v>7</v>
      </c>
      <c r="B1292" s="7"/>
      <c r="C1292" s="7"/>
      <c r="D1292" s="8"/>
      <c r="E1292" s="7"/>
      <c r="F1292" s="7"/>
      <c r="G1292" s="7"/>
      <c r="H1292" s="8"/>
      <c r="I1292" s="8"/>
      <c r="J1292" s="7"/>
      <c r="K1292" s="7"/>
      <c r="L1292" s="7"/>
      <c r="M1292" s="7"/>
      <c r="N1292" s="7"/>
      <c r="O1292" s="7"/>
      <c r="P1292" s="7"/>
      <c r="Q1292" s="7"/>
      <c r="R1292" s="8"/>
      <c r="S1292" s="7"/>
      <c r="T1292" s="7"/>
      <c r="U1292" s="7"/>
      <c r="V1292" s="7"/>
      <c r="W1292" s="7"/>
      <c r="X1292" s="7"/>
      <c r="Y1292" s="8"/>
      <c r="Z1292" s="7"/>
      <c r="AA1292" s="8"/>
      <c r="AB1292" s="7"/>
      <c r="AC1292" s="8"/>
      <c r="AD1292" s="8"/>
      <c r="AE1292" s="8"/>
      <c r="AF1292" s="8"/>
    </row>
    <row r="1293" spans="1:35" ht="12.2" customHeight="1">
      <c r="A1293" s="13" t="s">
        <v>8</v>
      </c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  <c r="N1293" s="9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  <c r="AC1293" s="9"/>
      <c r="AD1293" s="9"/>
      <c r="AE1293" s="9"/>
      <c r="AF1293" s="9"/>
    </row>
    <row r="1294" spans="1:35" ht="18.75" customHeight="1">
      <c r="A1294" s="14" t="s">
        <v>13</v>
      </c>
      <c r="B1294" s="4" t="str">
        <f>Entry!B63</f>
        <v>M</v>
      </c>
      <c r="C1294" s="4" t="str">
        <f>Entry!C63</f>
        <v>M</v>
      </c>
      <c r="D1294" s="4" t="str">
        <f>Entry!D63</f>
        <v>M</v>
      </c>
      <c r="E1294" s="4" t="str">
        <f>Entry!E63</f>
        <v>M</v>
      </c>
      <c r="F1294" s="4" t="str">
        <f>Entry!F63</f>
        <v>O</v>
      </c>
      <c r="G1294" s="4" t="str">
        <f>Entry!G63</f>
        <v>M</v>
      </c>
      <c r="H1294" s="4" t="str">
        <f>Entry!H63</f>
        <v>M</v>
      </c>
      <c r="I1294" s="4" t="str">
        <f>Entry!I63</f>
        <v>M</v>
      </c>
      <c r="J1294" s="4" t="str">
        <f>Entry!J63</f>
        <v>M</v>
      </c>
      <c r="K1294" s="4" t="str">
        <f>Entry!K63</f>
        <v>M</v>
      </c>
      <c r="L1294" s="4" t="str">
        <f>Entry!L63</f>
        <v>M</v>
      </c>
      <c r="M1294" s="4" t="str">
        <f>Entry!M63</f>
        <v>O</v>
      </c>
      <c r="N1294" s="4" t="str">
        <f>Entry!N63</f>
        <v>M</v>
      </c>
      <c r="O1294" s="4" t="str">
        <f>Entry!O63</f>
        <v>M</v>
      </c>
      <c r="P1294" s="4" t="str">
        <f>Entry!P63</f>
        <v>M</v>
      </c>
      <c r="Q1294" s="4" t="str">
        <f>Entry!Q63</f>
        <v>M</v>
      </c>
      <c r="R1294" s="4" t="str">
        <f>Entry!R63</f>
        <v>M</v>
      </c>
      <c r="S1294" s="4" t="str">
        <f>Entry!S63</f>
        <v>M</v>
      </c>
      <c r="T1294" s="4" t="str">
        <f>Entry!T63</f>
        <v>O</v>
      </c>
      <c r="U1294" s="4" t="str">
        <f>Entry!U63</f>
        <v>M</v>
      </c>
      <c r="V1294" s="4" t="str">
        <f>Entry!V63</f>
        <v>M</v>
      </c>
      <c r="W1294" s="4" t="str">
        <f>Entry!W63</f>
        <v>M</v>
      </c>
      <c r="X1294" s="4" t="str">
        <f>Entry!X63</f>
        <v>M</v>
      </c>
      <c r="Y1294" s="4" t="str">
        <f>Entry!Y63</f>
        <v>M</v>
      </c>
      <c r="Z1294" s="4" t="str">
        <f>Entry!Z63</f>
        <v>M</v>
      </c>
      <c r="AA1294" s="4" t="str">
        <f>Entry!AA63</f>
        <v>O</v>
      </c>
      <c r="AB1294" s="4" t="str">
        <f>Entry!AB63</f>
        <v>M</v>
      </c>
      <c r="AC1294" s="4" t="str">
        <f>Entry!AC63</f>
        <v>M</v>
      </c>
      <c r="AD1294" s="4" t="str">
        <f>Entry!AD63</f>
        <v>M</v>
      </c>
      <c r="AE1294" s="4" t="str">
        <f>Entry!AE63</f>
        <v>M</v>
      </c>
      <c r="AF1294" s="4" t="str">
        <f>Entry!AF63</f>
        <v>M</v>
      </c>
    </row>
    <row r="1295" spans="1:35" hidden="1">
      <c r="A1295" s="1" t="s">
        <v>10</v>
      </c>
      <c r="B1295" s="16">
        <v>0.33333333333333331</v>
      </c>
      <c r="C1295" s="15"/>
    </row>
    <row r="1296" spans="1:35" hidden="1">
      <c r="B1296" s="16">
        <f ca="1">IF(OR(B1294="O",B1294="A"),"O ",VALUE(B1288))</f>
        <v>0.32569444444444445</v>
      </c>
      <c r="C1296" s="16">
        <f ca="1">IF(OR(C1294="O",C1294="A"),"O ",VALUE(C1288))</f>
        <v>0.33819444444444446</v>
      </c>
      <c r="D1296" s="16">
        <f ca="1">IF(OR(D1294="O",D1294="A"),"O ",VALUE(D1288))</f>
        <v>0.33680555555555558</v>
      </c>
      <c r="E1296" s="16">
        <f t="shared" ref="E1296:AF1296" ca="1" si="477">IF(OR(E1294="O",E1294="A"),"O ",VALUE(E1288))</f>
        <v>0.33749999999999997</v>
      </c>
      <c r="F1296" s="16" t="str">
        <f t="shared" si="477"/>
        <v xml:space="preserve">O </v>
      </c>
      <c r="G1296" s="16">
        <f t="shared" ca="1" si="477"/>
        <v>0.3298611111111111</v>
      </c>
      <c r="H1296" s="16">
        <f t="shared" ca="1" si="477"/>
        <v>0.32847222222222222</v>
      </c>
      <c r="I1296" s="16">
        <f t="shared" ca="1" si="477"/>
        <v>0.32569444444444445</v>
      </c>
      <c r="J1296" s="16">
        <f t="shared" ca="1" si="477"/>
        <v>0.34513888888888888</v>
      </c>
      <c r="K1296" s="16">
        <f t="shared" ca="1" si="477"/>
        <v>0.34236111111111112</v>
      </c>
      <c r="L1296" s="16">
        <f t="shared" ca="1" si="477"/>
        <v>0.3354166666666667</v>
      </c>
      <c r="M1296" s="16" t="str">
        <f t="shared" si="477"/>
        <v xml:space="preserve">O </v>
      </c>
      <c r="N1296" s="16">
        <f t="shared" ca="1" si="477"/>
        <v>0.3347222222222222</v>
      </c>
      <c r="O1296" s="16">
        <f t="shared" ca="1" si="477"/>
        <v>0.3347222222222222</v>
      </c>
      <c r="P1296" s="16">
        <f t="shared" ca="1" si="477"/>
        <v>0.34375</v>
      </c>
      <c r="Q1296" s="16">
        <f t="shared" ca="1" si="477"/>
        <v>0.33888888888888885</v>
      </c>
      <c r="R1296" s="16">
        <f t="shared" ca="1" si="477"/>
        <v>0.33749999999999997</v>
      </c>
      <c r="S1296" s="16">
        <f t="shared" ca="1" si="477"/>
        <v>0.3444444444444445</v>
      </c>
      <c r="T1296" s="16" t="str">
        <f t="shared" si="477"/>
        <v xml:space="preserve">O </v>
      </c>
      <c r="U1296" s="16">
        <f t="shared" ca="1" si="477"/>
        <v>0.3430555555555555</v>
      </c>
      <c r="V1296" s="16">
        <f t="shared" ca="1" si="477"/>
        <v>0.33333333333333331</v>
      </c>
      <c r="W1296" s="16">
        <f t="shared" ca="1" si="477"/>
        <v>0.33402777777777781</v>
      </c>
      <c r="X1296" s="16">
        <f t="shared" ca="1" si="477"/>
        <v>0.3444444444444445</v>
      </c>
      <c r="Y1296" s="16">
        <f t="shared" ca="1" si="477"/>
        <v>0.32569444444444445</v>
      </c>
      <c r="Z1296" s="16">
        <f t="shared" ca="1" si="477"/>
        <v>0.32916666666666666</v>
      </c>
      <c r="AA1296" s="16" t="str">
        <f t="shared" si="477"/>
        <v xml:space="preserve">O </v>
      </c>
      <c r="AB1296" s="16">
        <f t="shared" ca="1" si="477"/>
        <v>0.3354166666666667</v>
      </c>
      <c r="AC1296" s="16">
        <f t="shared" ca="1" si="477"/>
        <v>0.32569444444444445</v>
      </c>
      <c r="AD1296" s="16">
        <f t="shared" ca="1" si="477"/>
        <v>0.34097222222222223</v>
      </c>
      <c r="AE1296" s="16">
        <f t="shared" ca="1" si="477"/>
        <v>0.33958333333333335</v>
      </c>
      <c r="AF1296" s="16">
        <f t="shared" ca="1" si="477"/>
        <v>0.34027777777777773</v>
      </c>
    </row>
    <row r="1297" spans="1:35" hidden="1">
      <c r="A1297" s="1" t="s">
        <v>9</v>
      </c>
      <c r="B1297" s="17">
        <v>0.58333333333333337</v>
      </c>
      <c r="C1297" s="15"/>
    </row>
    <row r="1298" spans="1:35" hidden="1">
      <c r="A1298" s="1" t="s">
        <v>11</v>
      </c>
      <c r="B1298" s="17">
        <v>0.83333333333333337</v>
      </c>
      <c r="C1298" s="15"/>
    </row>
    <row r="1299" spans="1:35" hidden="1">
      <c r="A1299" s="1" t="s">
        <v>14</v>
      </c>
      <c r="B1299" s="16">
        <v>0.375</v>
      </c>
      <c r="C1299" s="15"/>
    </row>
    <row r="1300" spans="1:35" hidden="1">
      <c r="A1300" s="1" t="s">
        <v>24</v>
      </c>
      <c r="B1300" s="16">
        <f ca="1">IF(OR(B1294="O",B1294="A"),0,VALUE(B1291))</f>
        <v>0</v>
      </c>
      <c r="C1300" s="16">
        <f ca="1">IF(OR(C1294="O",C1294="A"),0,VALUE(C1291))</f>
        <v>4.8611111111111112E-3</v>
      </c>
      <c r="D1300" s="16">
        <f ca="1">IF(OR(D1294="O",D1294="A"),0,VALUE(D1291))</f>
        <v>3.472222222222222E-3</v>
      </c>
      <c r="E1300" s="16">
        <f t="shared" ref="E1300:AF1300" ca="1" si="478">IF(OR(E1294="O",E1294="A"),0,VALUE(E1291))</f>
        <v>4.1666666666666666E-3</v>
      </c>
      <c r="F1300" s="16">
        <f t="shared" si="478"/>
        <v>0</v>
      </c>
      <c r="G1300" s="16">
        <f t="shared" ca="1" si="478"/>
        <v>0</v>
      </c>
      <c r="H1300" s="16">
        <f t="shared" ca="1" si="478"/>
        <v>0</v>
      </c>
      <c r="I1300" s="16">
        <f t="shared" ca="1" si="478"/>
        <v>0</v>
      </c>
      <c r="J1300" s="16">
        <f t="shared" ca="1" si="478"/>
        <v>1.1805555555555555E-2</v>
      </c>
      <c r="K1300" s="16">
        <f t="shared" ca="1" si="478"/>
        <v>9.0277777777777787E-3</v>
      </c>
      <c r="L1300" s="16">
        <f t="shared" ca="1" si="478"/>
        <v>2.0833333333333333E-3</v>
      </c>
      <c r="M1300" s="16">
        <f t="shared" si="478"/>
        <v>0</v>
      </c>
      <c r="N1300" s="16">
        <f t="shared" ca="1" si="478"/>
        <v>1.3888888888888889E-3</v>
      </c>
      <c r="O1300" s="16">
        <f t="shared" ca="1" si="478"/>
        <v>1.3888888888888889E-3</v>
      </c>
      <c r="P1300" s="16">
        <f t="shared" ca="1" si="478"/>
        <v>1.0416666666666666E-2</v>
      </c>
      <c r="Q1300" s="16">
        <f t="shared" ca="1" si="478"/>
        <v>5.5555555555555558E-3</v>
      </c>
      <c r="R1300" s="16">
        <f t="shared" ca="1" si="478"/>
        <v>4.1666666666666666E-3</v>
      </c>
      <c r="S1300" s="16">
        <f t="shared" ca="1" si="478"/>
        <v>1.1111111111111112E-2</v>
      </c>
      <c r="T1300" s="16">
        <f t="shared" si="478"/>
        <v>0</v>
      </c>
      <c r="U1300" s="16">
        <f t="shared" ca="1" si="478"/>
        <v>9.7222222222222224E-3</v>
      </c>
      <c r="V1300" s="16">
        <f t="shared" ca="1" si="478"/>
        <v>0</v>
      </c>
      <c r="W1300" s="16">
        <f t="shared" ca="1" si="478"/>
        <v>6.9444444444444447E-4</v>
      </c>
      <c r="X1300" s="16">
        <f t="shared" ca="1" si="478"/>
        <v>1.1111111111111112E-2</v>
      </c>
      <c r="Y1300" s="16">
        <f t="shared" ca="1" si="478"/>
        <v>0</v>
      </c>
      <c r="Z1300" s="16">
        <f t="shared" ca="1" si="478"/>
        <v>0</v>
      </c>
      <c r="AA1300" s="16">
        <f t="shared" si="478"/>
        <v>0</v>
      </c>
      <c r="AB1300" s="16">
        <f t="shared" ca="1" si="478"/>
        <v>2.0833333333333333E-3</v>
      </c>
      <c r="AC1300" s="16">
        <f t="shared" ca="1" si="478"/>
        <v>0</v>
      </c>
      <c r="AD1300" s="16">
        <f t="shared" ca="1" si="478"/>
        <v>7.6388888888888886E-3</v>
      </c>
      <c r="AE1300" s="16">
        <f t="shared" ca="1" si="478"/>
        <v>6.2499999999999995E-3</v>
      </c>
      <c r="AF1300" s="16">
        <f t="shared" ca="1" si="478"/>
        <v>6.9444444444444441E-3</v>
      </c>
      <c r="AH1300" s="24">
        <f ca="1">SUM(B1300:AF1300)</f>
        <v>0.1138888888888889</v>
      </c>
    </row>
    <row r="1301" spans="1:35" hidden="1">
      <c r="B1301" s="16">
        <f ca="1">IF(OR(B1294="O",B1294="A"),0,VALUE(B1290))</f>
        <v>0.38472222222222219</v>
      </c>
      <c r="C1301" s="16">
        <f ca="1">IF(OR(C1294="O",C1294="A"),0,VALUE(C1290))</f>
        <v>0.37083333333333335</v>
      </c>
      <c r="D1301" s="16">
        <f ca="1">IF(OR(D1294="O",D1294="A"),0,VALUE(D1290))</f>
        <v>0.3743055555555555</v>
      </c>
      <c r="E1301" s="16">
        <f t="shared" ref="E1301:AF1301" ca="1" si="479">IF(OR(E1294="O",E1294="A"),0,VALUE(E1290))</f>
        <v>0.375</v>
      </c>
      <c r="F1301" s="16">
        <f t="shared" si="479"/>
        <v>0</v>
      </c>
      <c r="G1301" s="16">
        <f t="shared" ca="1" si="479"/>
        <v>0.38055555555555554</v>
      </c>
      <c r="H1301" s="16">
        <f t="shared" ca="1" si="479"/>
        <v>0.38472222222222219</v>
      </c>
      <c r="I1301" s="16">
        <f t="shared" ca="1" si="479"/>
        <v>0.38819444444444445</v>
      </c>
      <c r="J1301" s="16">
        <f t="shared" ca="1" si="479"/>
        <v>0.36736111111111108</v>
      </c>
      <c r="K1301" s="16">
        <f t="shared" ca="1" si="479"/>
        <v>0.3756944444444445</v>
      </c>
      <c r="L1301" s="16">
        <f t="shared" ca="1" si="479"/>
        <v>0.38263888888888892</v>
      </c>
      <c r="M1301" s="16">
        <f t="shared" si="479"/>
        <v>0</v>
      </c>
      <c r="N1301" s="16">
        <f t="shared" ca="1" si="479"/>
        <v>0.38055555555555554</v>
      </c>
      <c r="O1301" s="16">
        <f t="shared" ca="1" si="479"/>
        <v>0.37777777777777777</v>
      </c>
      <c r="P1301" s="16">
        <f t="shared" ca="1" si="479"/>
        <v>0.375</v>
      </c>
      <c r="Q1301" s="16">
        <f t="shared" ca="1" si="479"/>
        <v>0.37986111111111115</v>
      </c>
      <c r="R1301" s="16">
        <f t="shared" ca="1" si="479"/>
        <v>0.38055555555555554</v>
      </c>
      <c r="S1301" s="16">
        <f t="shared" ca="1" si="479"/>
        <v>0.37361111111111112</v>
      </c>
      <c r="T1301" s="16">
        <f t="shared" si="479"/>
        <v>0</v>
      </c>
      <c r="U1301" s="16">
        <f t="shared" ca="1" si="479"/>
        <v>0.37013888888888885</v>
      </c>
      <c r="V1301" s="16">
        <f t="shared" ca="1" si="479"/>
        <v>0.38541666666666669</v>
      </c>
      <c r="W1301" s="16">
        <f t="shared" ca="1" si="479"/>
        <v>0.38194444444444442</v>
      </c>
      <c r="X1301" s="16">
        <f t="shared" ca="1" si="479"/>
        <v>0.37083333333333335</v>
      </c>
      <c r="Y1301" s="16">
        <f t="shared" ca="1" si="479"/>
        <v>0.38750000000000001</v>
      </c>
      <c r="Z1301" s="16">
        <f t="shared" ca="1" si="479"/>
        <v>0.38194444444444442</v>
      </c>
      <c r="AA1301" s="16">
        <f t="shared" si="479"/>
        <v>0</v>
      </c>
      <c r="AB1301" s="16">
        <f t="shared" ca="1" si="479"/>
        <v>0.37291666666666662</v>
      </c>
      <c r="AC1301" s="16">
        <f t="shared" ca="1" si="479"/>
        <v>0.39305555555555555</v>
      </c>
      <c r="AD1301" s="16">
        <f t="shared" ca="1" si="479"/>
        <v>0.36944444444444446</v>
      </c>
      <c r="AE1301" s="16">
        <f t="shared" ca="1" si="479"/>
        <v>0.38055555555555554</v>
      </c>
      <c r="AF1301" s="16">
        <f t="shared" ca="1" si="479"/>
        <v>0.37083333333333335</v>
      </c>
      <c r="AG1301" s="16"/>
      <c r="AH1301" s="24">
        <f ca="1">SUM(B1301:AF1301)</f>
        <v>10.215972222222224</v>
      </c>
    </row>
    <row r="1307" spans="1:35" ht="15" customHeight="1">
      <c r="A1307" s="47" t="str">
        <f>Entry!A64</f>
        <v>MR. DINESH YADAV</v>
      </c>
      <c r="B1307" s="47"/>
      <c r="C1307" s="47"/>
      <c r="D1307" s="47"/>
      <c r="E1307" s="47"/>
      <c r="F1307" s="47"/>
      <c r="G1307" s="47"/>
      <c r="H1307" s="48" t="s">
        <v>15</v>
      </c>
      <c r="I1307" s="48"/>
      <c r="J1307" s="48"/>
      <c r="K1307" s="48"/>
      <c r="L1307" s="26">
        <f ca="1">AH1323</f>
        <v>8.7944444444444443</v>
      </c>
      <c r="M1307" s="23" t="s">
        <v>16</v>
      </c>
      <c r="N1307" s="48" t="s">
        <v>17</v>
      </c>
      <c r="O1307" s="48"/>
      <c r="P1307" s="23">
        <v>0</v>
      </c>
      <c r="Q1307" s="23" t="s">
        <v>18</v>
      </c>
      <c r="R1307" s="48" t="s">
        <v>19</v>
      </c>
      <c r="S1307" s="48"/>
      <c r="T1307" s="23">
        <f>AI1309</f>
        <v>26</v>
      </c>
      <c r="U1307" s="48" t="s">
        <v>20</v>
      </c>
      <c r="V1307" s="48"/>
      <c r="W1307" s="23">
        <f>AI1310</f>
        <v>0</v>
      </c>
      <c r="X1307" s="48" t="s">
        <v>21</v>
      </c>
      <c r="Y1307" s="48"/>
      <c r="Z1307" s="23">
        <f>AI1311</f>
        <v>5</v>
      </c>
      <c r="AA1307" s="49" t="s">
        <v>26</v>
      </c>
      <c r="AB1307" s="49"/>
      <c r="AC1307" s="49"/>
      <c r="AD1307" s="49"/>
      <c r="AE1307" s="22"/>
      <c r="AF1307" s="22"/>
      <c r="AG1307" s="22"/>
    </row>
    <row r="1308" spans="1:35" ht="14.25" customHeight="1">
      <c r="A1308" s="25"/>
      <c r="B1308" s="25"/>
      <c r="C1308" s="25"/>
      <c r="D1308" s="25"/>
      <c r="E1308" s="25"/>
      <c r="F1308" s="25"/>
      <c r="G1308" s="25"/>
      <c r="H1308" s="50" t="s">
        <v>23</v>
      </c>
      <c r="I1308" s="50"/>
      <c r="J1308" s="50"/>
      <c r="K1308" s="27">
        <f ca="1">AH1322</f>
        <v>8.4027777777777785E-2</v>
      </c>
      <c r="L1308" s="51" t="s">
        <v>25</v>
      </c>
      <c r="M1308" s="51"/>
      <c r="N1308" s="28">
        <v>0</v>
      </c>
      <c r="O1308" s="29"/>
      <c r="P1308" s="29"/>
      <c r="Q1308" s="29"/>
      <c r="R1308" s="29"/>
      <c r="S1308" s="29"/>
      <c r="T1308" s="29"/>
      <c r="U1308" s="29"/>
      <c r="V1308" s="29"/>
      <c r="W1308" s="29"/>
      <c r="X1308" s="29"/>
      <c r="Y1308" s="29"/>
      <c r="Z1308" s="29"/>
      <c r="AA1308" s="29"/>
      <c r="AB1308" s="29"/>
      <c r="AC1308" s="29"/>
      <c r="AD1308" s="29"/>
      <c r="AE1308" s="20"/>
      <c r="AF1308" s="20"/>
      <c r="AG1308" s="20"/>
    </row>
    <row r="1309" spans="1:35" ht="12.2" customHeight="1">
      <c r="A1309" s="10" t="s">
        <v>12</v>
      </c>
      <c r="B1309" s="5" t="str">
        <f>IF(B1316="M","P",IF(B1316="E","P",IF(B1316="N","P",IF(B1316="GS","P",IF(B1316="O","O","A")))))</f>
        <v>P</v>
      </c>
      <c r="C1309" s="5" t="str">
        <f t="shared" ref="C1309:AF1309" si="480">IF(C1316="M","P",IF(C1316="E","P",IF(C1316="N","P",IF(C1316="GS","P",IF(C1316="O","O","A")))))</f>
        <v>P</v>
      </c>
      <c r="D1309" s="5" t="str">
        <f t="shared" si="480"/>
        <v>O</v>
      </c>
      <c r="E1309" s="5" t="str">
        <f t="shared" si="480"/>
        <v>P</v>
      </c>
      <c r="F1309" s="5" t="str">
        <f t="shared" si="480"/>
        <v>P</v>
      </c>
      <c r="G1309" s="5" t="str">
        <f t="shared" si="480"/>
        <v>P</v>
      </c>
      <c r="H1309" s="5" t="str">
        <f t="shared" si="480"/>
        <v>P</v>
      </c>
      <c r="I1309" s="5" t="str">
        <f t="shared" si="480"/>
        <v>P</v>
      </c>
      <c r="J1309" s="5" t="str">
        <f t="shared" si="480"/>
        <v>P</v>
      </c>
      <c r="K1309" s="5" t="str">
        <f t="shared" si="480"/>
        <v>O</v>
      </c>
      <c r="L1309" s="5" t="str">
        <f t="shared" si="480"/>
        <v>P</v>
      </c>
      <c r="M1309" s="5" t="str">
        <f t="shared" si="480"/>
        <v>P</v>
      </c>
      <c r="N1309" s="5" t="str">
        <f t="shared" si="480"/>
        <v>P</v>
      </c>
      <c r="O1309" s="5" t="str">
        <f t="shared" si="480"/>
        <v>P</v>
      </c>
      <c r="P1309" s="5" t="str">
        <f t="shared" si="480"/>
        <v>P</v>
      </c>
      <c r="Q1309" s="5" t="str">
        <f t="shared" si="480"/>
        <v>P</v>
      </c>
      <c r="R1309" s="5" t="str">
        <f t="shared" si="480"/>
        <v>O</v>
      </c>
      <c r="S1309" s="5" t="str">
        <f t="shared" si="480"/>
        <v>P</v>
      </c>
      <c r="T1309" s="5" t="str">
        <f t="shared" si="480"/>
        <v>P</v>
      </c>
      <c r="U1309" s="5" t="str">
        <f t="shared" si="480"/>
        <v>P</v>
      </c>
      <c r="V1309" s="5" t="str">
        <f t="shared" si="480"/>
        <v>P</v>
      </c>
      <c r="W1309" s="5" t="str">
        <f t="shared" si="480"/>
        <v>P</v>
      </c>
      <c r="X1309" s="5" t="str">
        <f t="shared" si="480"/>
        <v>P</v>
      </c>
      <c r="Y1309" s="5" t="str">
        <f t="shared" si="480"/>
        <v>O</v>
      </c>
      <c r="Z1309" s="5" t="str">
        <f t="shared" si="480"/>
        <v>P</v>
      </c>
      <c r="AA1309" s="5" t="str">
        <f t="shared" si="480"/>
        <v>P</v>
      </c>
      <c r="AB1309" s="5" t="str">
        <f t="shared" si="480"/>
        <v>P</v>
      </c>
      <c r="AC1309" s="5" t="str">
        <f t="shared" si="480"/>
        <v>P</v>
      </c>
      <c r="AD1309" s="5" t="str">
        <f t="shared" si="480"/>
        <v>P</v>
      </c>
      <c r="AE1309" s="5" t="str">
        <f t="shared" si="480"/>
        <v>P</v>
      </c>
      <c r="AF1309" s="5" t="str">
        <f t="shared" si="480"/>
        <v>O</v>
      </c>
      <c r="AH1309" s="2" t="s">
        <v>1</v>
      </c>
      <c r="AI1309" s="1">
        <f>COUNTIF(B1309:AF1309,"P")</f>
        <v>26</v>
      </c>
    </row>
    <row r="1310" spans="1:35" ht="12.2" customHeight="1">
      <c r="A1310" s="11" t="s">
        <v>2</v>
      </c>
      <c r="B1310" s="3" t="str">
        <f ca="1">IF(B1316="M",TEXT(7.8/24+RAND()*(8.3/24-7.8/24),"HH:MM"),(IF(B1316="E",TEXT(13.8/24+RAND()*(14.3/24-13.8/24),"HH:MM"),IF(B1316="GS",TEXT(8.8/24+RAND()*(9.3/24-8.8/24),"HH:MM"),IF(B1316="N",TEXT(19.8/24+RAND()*(20.3/24-19.8/24),"HH:MM"),"")))))</f>
        <v>08:58</v>
      </c>
      <c r="C1310" s="3" t="str">
        <f t="shared" ref="C1310:AF1310" ca="1" si="481">IF(C1316="M",TEXT(7.8/24+RAND()*(8.3/24-7.8/24),"HH:MM"),(IF(C1316="E",TEXT(13.8/24+RAND()*(14.3/24-13.8/24),"HH:MM"),IF(C1316="GS",TEXT(8.8/24+RAND()*(9.3/24-8.8/24),"HH:MM"),IF(C1316="N",TEXT(19.8/24+RAND()*(20.3/24-19.8/24),"HH:MM"),"")))))</f>
        <v>09:04</v>
      </c>
      <c r="D1310" s="3" t="str">
        <f t="shared" ca="1" si="481"/>
        <v/>
      </c>
      <c r="E1310" s="3" t="str">
        <f t="shared" ca="1" si="481"/>
        <v>08:57</v>
      </c>
      <c r="F1310" s="3" t="str">
        <f t="shared" ca="1" si="481"/>
        <v>09:13</v>
      </c>
      <c r="G1310" s="3" t="str">
        <f t="shared" ca="1" si="481"/>
        <v>08:59</v>
      </c>
      <c r="H1310" s="3" t="str">
        <f t="shared" ca="1" si="481"/>
        <v>08:49</v>
      </c>
      <c r="I1310" s="3" t="str">
        <f t="shared" ca="1" si="481"/>
        <v>08:51</v>
      </c>
      <c r="J1310" s="3" t="str">
        <f t="shared" ca="1" si="481"/>
        <v>08:56</v>
      </c>
      <c r="K1310" s="3" t="str">
        <f t="shared" ca="1" si="481"/>
        <v/>
      </c>
      <c r="L1310" s="3" t="str">
        <f t="shared" ca="1" si="481"/>
        <v>08:56</v>
      </c>
      <c r="M1310" s="3" t="str">
        <f t="shared" ca="1" si="481"/>
        <v>08:52</v>
      </c>
      <c r="N1310" s="3" t="str">
        <f t="shared" ca="1" si="481"/>
        <v>09:10</v>
      </c>
      <c r="O1310" s="3" t="str">
        <f t="shared" ca="1" si="481"/>
        <v>09:12</v>
      </c>
      <c r="P1310" s="3" t="str">
        <f t="shared" ca="1" si="481"/>
        <v>08:57</v>
      </c>
      <c r="Q1310" s="3" t="str">
        <f t="shared" ca="1" si="481"/>
        <v>09:09</v>
      </c>
      <c r="R1310" s="3" t="str">
        <f t="shared" ca="1" si="481"/>
        <v/>
      </c>
      <c r="S1310" s="3" t="str">
        <f t="shared" ca="1" si="481"/>
        <v>09:04</v>
      </c>
      <c r="T1310" s="3" t="str">
        <f t="shared" ca="1" si="481"/>
        <v>08:51</v>
      </c>
      <c r="U1310" s="3" t="str">
        <f t="shared" ca="1" si="481"/>
        <v>09:16</v>
      </c>
      <c r="V1310" s="3" t="str">
        <f t="shared" ca="1" si="481"/>
        <v>09:14</v>
      </c>
      <c r="W1310" s="3" t="str">
        <f t="shared" ca="1" si="481"/>
        <v>08:49</v>
      </c>
      <c r="X1310" s="3" t="str">
        <f t="shared" ca="1" si="481"/>
        <v>09:12</v>
      </c>
      <c r="Y1310" s="3" t="str">
        <f t="shared" ca="1" si="481"/>
        <v/>
      </c>
      <c r="Z1310" s="3" t="str">
        <f t="shared" ca="1" si="481"/>
        <v>09:00</v>
      </c>
      <c r="AA1310" s="3" t="str">
        <f t="shared" ca="1" si="481"/>
        <v>09:11</v>
      </c>
      <c r="AB1310" s="3" t="str">
        <f t="shared" ca="1" si="481"/>
        <v>08:57</v>
      </c>
      <c r="AC1310" s="3" t="str">
        <f t="shared" ca="1" si="481"/>
        <v>09:11</v>
      </c>
      <c r="AD1310" s="3" t="str">
        <f t="shared" ca="1" si="481"/>
        <v>08:55</v>
      </c>
      <c r="AE1310" s="3" t="str">
        <f t="shared" ca="1" si="481"/>
        <v>09:05</v>
      </c>
      <c r="AF1310" s="3" t="str">
        <f t="shared" ca="1" si="481"/>
        <v/>
      </c>
      <c r="AH1310" s="2" t="s">
        <v>3</v>
      </c>
      <c r="AI1310" s="1">
        <f>COUNTIF(B1309:AF1309,"A")</f>
        <v>0</v>
      </c>
    </row>
    <row r="1311" spans="1:35" ht="12.2" customHeight="1">
      <c r="A1311" s="11" t="s">
        <v>4</v>
      </c>
      <c r="B1311" s="3" t="str">
        <f ca="1">IF(B1316="M",TEXT(17/24+RAND()*(17.3/24-17/24),"HH:MM"),(IF(B1316="E",TEXT(20/24+RAND()*(20.3/24-20/24),"HH:MM"),IF(B1316="N",TEXT(8/24+RAND()*(8.3/24-8/24),"HH:MM"),IF(B1316="GS",TEXT(17/24+RAND()*(17.3/24-17/24),"HH:MM"),"")))))</f>
        <v>17:03</v>
      </c>
      <c r="C1311" s="3" t="str">
        <f t="shared" ref="C1311:AF1311" ca="1" si="482">IF(C1316="M",TEXT(17/24+RAND()*(17.3/24-17/24),"HH:MM"),(IF(C1316="E",TEXT(20/24+RAND()*(20.3/24-20/24),"HH:MM"),IF(C1316="N",TEXT(8/24+RAND()*(8.3/24-8/24),"HH:MM"),IF(C1316="GS",TEXT(17/24+RAND()*(17.3/24-17/24),"HH:MM"),"")))))</f>
        <v>17:04</v>
      </c>
      <c r="D1311" s="3" t="str">
        <f t="shared" ca="1" si="482"/>
        <v/>
      </c>
      <c r="E1311" s="3" t="str">
        <f t="shared" ca="1" si="482"/>
        <v>17:14</v>
      </c>
      <c r="F1311" s="3" t="str">
        <f t="shared" ca="1" si="482"/>
        <v>17:03</v>
      </c>
      <c r="G1311" s="3" t="str">
        <f t="shared" ca="1" si="482"/>
        <v>17:08</v>
      </c>
      <c r="H1311" s="3" t="str">
        <f t="shared" ca="1" si="482"/>
        <v>17:17</v>
      </c>
      <c r="I1311" s="3" t="str">
        <f t="shared" ca="1" si="482"/>
        <v>17:06</v>
      </c>
      <c r="J1311" s="3" t="str">
        <f t="shared" ca="1" si="482"/>
        <v>17:06</v>
      </c>
      <c r="K1311" s="3" t="str">
        <f t="shared" ca="1" si="482"/>
        <v/>
      </c>
      <c r="L1311" s="3" t="str">
        <f t="shared" ca="1" si="482"/>
        <v>17:08</v>
      </c>
      <c r="M1311" s="3" t="str">
        <f t="shared" ca="1" si="482"/>
        <v>17:14</v>
      </c>
      <c r="N1311" s="3" t="str">
        <f t="shared" ca="1" si="482"/>
        <v>17:10</v>
      </c>
      <c r="O1311" s="3" t="str">
        <f t="shared" ca="1" si="482"/>
        <v>17:15</v>
      </c>
      <c r="P1311" s="3" t="str">
        <f t="shared" ca="1" si="482"/>
        <v>17:15</v>
      </c>
      <c r="Q1311" s="3" t="str">
        <f t="shared" ca="1" si="482"/>
        <v>17:02</v>
      </c>
      <c r="R1311" s="3" t="str">
        <f t="shared" ca="1" si="482"/>
        <v/>
      </c>
      <c r="S1311" s="3" t="str">
        <f t="shared" ca="1" si="482"/>
        <v>17:00</v>
      </c>
      <c r="T1311" s="3" t="str">
        <f t="shared" ca="1" si="482"/>
        <v>17:04</v>
      </c>
      <c r="U1311" s="3" t="str">
        <f t="shared" ca="1" si="482"/>
        <v>17:07</v>
      </c>
      <c r="V1311" s="3" t="str">
        <f t="shared" ca="1" si="482"/>
        <v>17:13</v>
      </c>
      <c r="W1311" s="3" t="str">
        <f t="shared" ca="1" si="482"/>
        <v>17:06</v>
      </c>
      <c r="X1311" s="3" t="str">
        <f t="shared" ca="1" si="482"/>
        <v>17:13</v>
      </c>
      <c r="Y1311" s="3" t="str">
        <f t="shared" ca="1" si="482"/>
        <v/>
      </c>
      <c r="Z1311" s="3" t="str">
        <f t="shared" ca="1" si="482"/>
        <v>17:06</v>
      </c>
      <c r="AA1311" s="3" t="str">
        <f t="shared" ca="1" si="482"/>
        <v>17:04</v>
      </c>
      <c r="AB1311" s="3" t="str">
        <f t="shared" ca="1" si="482"/>
        <v>17:15</v>
      </c>
      <c r="AC1311" s="3" t="str">
        <f t="shared" ca="1" si="482"/>
        <v>17:15</v>
      </c>
      <c r="AD1311" s="3" t="str">
        <f t="shared" ca="1" si="482"/>
        <v>17:15</v>
      </c>
      <c r="AE1311" s="3" t="str">
        <f t="shared" ca="1" si="482"/>
        <v>17:09</v>
      </c>
      <c r="AF1311" s="3" t="str">
        <f t="shared" ca="1" si="482"/>
        <v/>
      </c>
      <c r="AH1311" s="1" t="s">
        <v>22</v>
      </c>
      <c r="AI1311" s="1">
        <f>COUNTIF(B1316:AF1316,"O")</f>
        <v>5</v>
      </c>
    </row>
    <row r="1312" spans="1:35" ht="12.2" customHeight="1">
      <c r="A1312" s="11" t="s">
        <v>5</v>
      </c>
      <c r="B1312" s="3" t="str">
        <f ca="1">IF(B1316="M",TEXT(B1311-B1310,"H:MM"),IF(B1316="E",TEXT(B1311-B1310,"H:MM"),IF(B1316="N",TEXT(B1311+24-B1310+30,"H:MM"),IF(B1316="GS",TEXT(B1311-B1310,"H:MM"),""))))</f>
        <v>8:05</v>
      </c>
      <c r="C1312" s="3" t="str">
        <f t="shared" ref="C1312:AF1312" ca="1" si="483">IF(C1316="M",TEXT(C1311-C1310,"H:MM"),IF(C1316="E",TEXT(C1311-C1310,"H:MM"),IF(C1316="N",TEXT(C1311+24-C1310+30,"H:MM"),IF(C1316="GS",TEXT(C1311-C1310,"H:MM"),""))))</f>
        <v>8:00</v>
      </c>
      <c r="D1312" s="3" t="str">
        <f t="shared" si="483"/>
        <v/>
      </c>
      <c r="E1312" s="3" t="str">
        <f t="shared" ca="1" si="483"/>
        <v>8:17</v>
      </c>
      <c r="F1312" s="3" t="str">
        <f t="shared" ca="1" si="483"/>
        <v>7:50</v>
      </c>
      <c r="G1312" s="3" t="str">
        <f t="shared" ca="1" si="483"/>
        <v>8:09</v>
      </c>
      <c r="H1312" s="3" t="str">
        <f t="shared" ca="1" si="483"/>
        <v>8:28</v>
      </c>
      <c r="I1312" s="3" t="str">
        <f t="shared" ca="1" si="483"/>
        <v>8:15</v>
      </c>
      <c r="J1312" s="3" t="str">
        <f t="shared" ca="1" si="483"/>
        <v>8:10</v>
      </c>
      <c r="K1312" s="3" t="str">
        <f t="shared" si="483"/>
        <v/>
      </c>
      <c r="L1312" s="3" t="str">
        <f t="shared" ca="1" si="483"/>
        <v>8:12</v>
      </c>
      <c r="M1312" s="3" t="str">
        <f t="shared" ca="1" si="483"/>
        <v>8:22</v>
      </c>
      <c r="N1312" s="3" t="str">
        <f t="shared" ca="1" si="483"/>
        <v>8:00</v>
      </c>
      <c r="O1312" s="3" t="str">
        <f t="shared" ca="1" si="483"/>
        <v>8:03</v>
      </c>
      <c r="P1312" s="3" t="str">
        <f t="shared" ca="1" si="483"/>
        <v>8:18</v>
      </c>
      <c r="Q1312" s="3" t="str">
        <f t="shared" ca="1" si="483"/>
        <v>7:53</v>
      </c>
      <c r="R1312" s="3" t="str">
        <f t="shared" si="483"/>
        <v/>
      </c>
      <c r="S1312" s="3" t="str">
        <f t="shared" ca="1" si="483"/>
        <v>7:56</v>
      </c>
      <c r="T1312" s="3" t="str">
        <f t="shared" ca="1" si="483"/>
        <v>8:13</v>
      </c>
      <c r="U1312" s="3" t="str">
        <f t="shared" ca="1" si="483"/>
        <v>7:51</v>
      </c>
      <c r="V1312" s="3" t="str">
        <f t="shared" ca="1" si="483"/>
        <v>7:59</v>
      </c>
      <c r="W1312" s="3" t="str">
        <f t="shared" ca="1" si="483"/>
        <v>8:17</v>
      </c>
      <c r="X1312" s="3" t="str">
        <f t="shared" ca="1" si="483"/>
        <v>8:01</v>
      </c>
      <c r="Y1312" s="3" t="str">
        <f t="shared" si="483"/>
        <v/>
      </c>
      <c r="Z1312" s="3" t="str">
        <f t="shared" ca="1" si="483"/>
        <v>8:06</v>
      </c>
      <c r="AA1312" s="3" t="str">
        <f t="shared" ca="1" si="483"/>
        <v>7:53</v>
      </c>
      <c r="AB1312" s="3" t="str">
        <f t="shared" ca="1" si="483"/>
        <v>8:18</v>
      </c>
      <c r="AC1312" s="3" t="str">
        <f t="shared" ca="1" si="483"/>
        <v>8:04</v>
      </c>
      <c r="AD1312" s="3" t="str">
        <f t="shared" ca="1" si="483"/>
        <v>8:20</v>
      </c>
      <c r="AE1312" s="3" t="str">
        <f t="shared" ca="1" si="483"/>
        <v>8:04</v>
      </c>
      <c r="AF1312" s="3" t="str">
        <f t="shared" si="483"/>
        <v/>
      </c>
      <c r="AH1312" s="1" t="s">
        <v>27</v>
      </c>
      <c r="AI1312" s="1">
        <f ca="1">COUNTIF(B1313:AF1313,(B1313:AF1313)&gt;0)</f>
        <v>0</v>
      </c>
    </row>
    <row r="1313" spans="1:34" ht="12.2" customHeight="1">
      <c r="A1313" s="11" t="s">
        <v>6</v>
      </c>
      <c r="B1313" s="6">
        <f ca="1">IF(AND(B1316="GS",B1318&gt;$B$19),TEXT(B1318-$B$19,"HH:MM"),IF(AND(B1316="M",B1318&gt;$B$15),TEXT(B1318-$B$15,"HH:MM"),IF(AND(B1316="E",B1318&gt;$B$17),TEXT(B1318-$B$17,"HH:MM"),IF(AND(B1316="N",B1318&gt;$B$18),TEXT(B1318-$B$18,"HH:MM"),IF(OR(B1316="O",B1316="A"),"",0)))))</f>
        <v>0</v>
      </c>
      <c r="C1313" s="6" t="str">
        <f ca="1">IF(AND(C1316="GS",C1318&gt;$B$19),TEXT(C1318-$B$19,"HH:MM"),IF(AND(C1316="M",C1318&gt;$B$15),TEXT(C1318-$B$15,"HH:MM"),IF(AND(C1316="E",C1318&gt;$B$17),TEXT(C1318-$B$17,"HH:MM"),IF(AND(C1316="N",C1318&gt;$B$18),TEXT(C1318-$B$18,"HH:MM"),IF(OR(C1316="O",C1316="A"),"",0)))))</f>
        <v>00:04</v>
      </c>
      <c r="D1313" s="6" t="str">
        <f>IF(AND(D1316="GS",D1318&gt;$B$19),TEXT(D1318-$B$19,"HH:MM"),IF(AND(D1316="M",D1318&gt;$B$15),TEXT(D1318-$B$15,"HH:MM"),IF(AND(D1316="E",D1318&gt;$B$17),TEXT(D1318-$B$17,"HH:MM"),IF(AND(D1316="N",D1318&gt;$B$18),TEXT(D1318-$B$18,"HH:MM"),IF(OR(D1316="O",D1316="A"),"",0)))))</f>
        <v/>
      </c>
      <c r="E1313" s="6">
        <f t="shared" ref="E1313:AF1313" ca="1" si="484">IF(AND(E1316="GS",E1318&gt;$B$19),TEXT(E1318-$B$19,"HH:MM"),IF(AND(E1316="M",E1318&gt;$B$15),TEXT(E1318-$B$15,"HH:MM"),IF(AND(E1316="E",E1318&gt;$B$17),TEXT(E1318-$B$17,"HH:MM"),IF(AND(E1316="N",E1318&gt;$B$18),TEXT(E1318-$B$18,"HH:MM"),IF(OR(E1316="O",E1316="A"),"",0)))))</f>
        <v>0</v>
      </c>
      <c r="F1313" s="6" t="str">
        <f t="shared" ca="1" si="484"/>
        <v>00:13</v>
      </c>
      <c r="G1313" s="6">
        <f t="shared" ca="1" si="484"/>
        <v>0</v>
      </c>
      <c r="H1313" s="6">
        <f t="shared" ca="1" si="484"/>
        <v>0</v>
      </c>
      <c r="I1313" s="6">
        <f t="shared" ca="1" si="484"/>
        <v>0</v>
      </c>
      <c r="J1313" s="6">
        <f t="shared" ca="1" si="484"/>
        <v>0</v>
      </c>
      <c r="K1313" s="6" t="str">
        <f t="shared" si="484"/>
        <v/>
      </c>
      <c r="L1313" s="6">
        <f t="shared" ca="1" si="484"/>
        <v>0</v>
      </c>
      <c r="M1313" s="6">
        <f t="shared" ca="1" si="484"/>
        <v>0</v>
      </c>
      <c r="N1313" s="6" t="str">
        <f t="shared" ca="1" si="484"/>
        <v>00:10</v>
      </c>
      <c r="O1313" s="6" t="str">
        <f t="shared" ca="1" si="484"/>
        <v>00:12</v>
      </c>
      <c r="P1313" s="6">
        <f t="shared" ca="1" si="484"/>
        <v>0</v>
      </c>
      <c r="Q1313" s="6" t="str">
        <f t="shared" ca="1" si="484"/>
        <v>00:09</v>
      </c>
      <c r="R1313" s="6" t="str">
        <f t="shared" si="484"/>
        <v/>
      </c>
      <c r="S1313" s="6" t="str">
        <f t="shared" ca="1" si="484"/>
        <v>00:04</v>
      </c>
      <c r="T1313" s="6">
        <f t="shared" ca="1" si="484"/>
        <v>0</v>
      </c>
      <c r="U1313" s="6" t="str">
        <f t="shared" ca="1" si="484"/>
        <v>00:16</v>
      </c>
      <c r="V1313" s="6" t="str">
        <f t="shared" ca="1" si="484"/>
        <v>00:14</v>
      </c>
      <c r="W1313" s="6">
        <f t="shared" ca="1" si="484"/>
        <v>0</v>
      </c>
      <c r="X1313" s="6" t="str">
        <f t="shared" ca="1" si="484"/>
        <v>00:12</v>
      </c>
      <c r="Y1313" s="6" t="str">
        <f t="shared" si="484"/>
        <v/>
      </c>
      <c r="Z1313" s="6">
        <f t="shared" ca="1" si="484"/>
        <v>0</v>
      </c>
      <c r="AA1313" s="6" t="str">
        <f t="shared" ca="1" si="484"/>
        <v>00:11</v>
      </c>
      <c r="AB1313" s="6">
        <f t="shared" ca="1" si="484"/>
        <v>0</v>
      </c>
      <c r="AC1313" s="6" t="str">
        <f t="shared" ca="1" si="484"/>
        <v>00:11</v>
      </c>
      <c r="AD1313" s="6">
        <f t="shared" ca="1" si="484"/>
        <v>0</v>
      </c>
      <c r="AE1313" s="6" t="str">
        <f t="shared" ca="1" si="484"/>
        <v>00:05</v>
      </c>
      <c r="AF1313" s="6" t="str">
        <f t="shared" si="484"/>
        <v/>
      </c>
    </row>
    <row r="1314" spans="1:34" ht="12.2" customHeight="1">
      <c r="A1314" s="12" t="s">
        <v>7</v>
      </c>
      <c r="B1314" s="7"/>
      <c r="C1314" s="7"/>
      <c r="D1314" s="8"/>
      <c r="E1314" s="7"/>
      <c r="F1314" s="7"/>
      <c r="G1314" s="7"/>
      <c r="H1314" s="8"/>
      <c r="I1314" s="8"/>
      <c r="J1314" s="7"/>
      <c r="K1314" s="7"/>
      <c r="L1314" s="7"/>
      <c r="M1314" s="7"/>
      <c r="N1314" s="7"/>
      <c r="O1314" s="7"/>
      <c r="P1314" s="7"/>
      <c r="Q1314" s="7"/>
      <c r="R1314" s="8"/>
      <c r="S1314" s="7"/>
      <c r="T1314" s="7"/>
      <c r="U1314" s="7"/>
      <c r="V1314" s="7"/>
      <c r="W1314" s="7"/>
      <c r="X1314" s="7"/>
      <c r="Y1314" s="8"/>
      <c r="Z1314" s="7"/>
      <c r="AA1314" s="8"/>
      <c r="AB1314" s="7"/>
      <c r="AC1314" s="8"/>
      <c r="AD1314" s="8"/>
      <c r="AE1314" s="8"/>
      <c r="AF1314" s="8"/>
    </row>
    <row r="1315" spans="1:34" ht="12.2" customHeight="1">
      <c r="A1315" s="13" t="s">
        <v>8</v>
      </c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  <c r="N1315" s="9"/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/>
      <c r="AC1315" s="9"/>
      <c r="AD1315" s="9"/>
      <c r="AE1315" s="9"/>
      <c r="AF1315" s="9"/>
    </row>
    <row r="1316" spans="1:34" ht="18.75" customHeight="1">
      <c r="A1316" s="14" t="s">
        <v>13</v>
      </c>
      <c r="B1316" s="4" t="str">
        <f>Entry!B64</f>
        <v>GS</v>
      </c>
      <c r="C1316" s="4" t="str">
        <f>Entry!C64</f>
        <v>GS</v>
      </c>
      <c r="D1316" s="4" t="str">
        <f>Entry!D64</f>
        <v>O</v>
      </c>
      <c r="E1316" s="4" t="str">
        <f>Entry!E64</f>
        <v>GS</v>
      </c>
      <c r="F1316" s="4" t="str">
        <f>Entry!F64</f>
        <v>GS</v>
      </c>
      <c r="G1316" s="4" t="str">
        <f>Entry!G64</f>
        <v>GS</v>
      </c>
      <c r="H1316" s="4" t="str">
        <f>Entry!H64</f>
        <v>GS</v>
      </c>
      <c r="I1316" s="4" t="str">
        <f>Entry!I64</f>
        <v>GS</v>
      </c>
      <c r="J1316" s="4" t="str">
        <f>Entry!J64</f>
        <v>GS</v>
      </c>
      <c r="K1316" s="4" t="str">
        <f>Entry!K64</f>
        <v>O</v>
      </c>
      <c r="L1316" s="4" t="str">
        <f>Entry!L64</f>
        <v>GS</v>
      </c>
      <c r="M1316" s="4" t="str">
        <f>Entry!M64</f>
        <v>GS</v>
      </c>
      <c r="N1316" s="4" t="str">
        <f>Entry!N64</f>
        <v>GS</v>
      </c>
      <c r="O1316" s="4" t="str">
        <f>Entry!O64</f>
        <v>GS</v>
      </c>
      <c r="P1316" s="4" t="str">
        <f>Entry!P64</f>
        <v>GS</v>
      </c>
      <c r="Q1316" s="4" t="str">
        <f>Entry!Q64</f>
        <v>GS</v>
      </c>
      <c r="R1316" s="4" t="str">
        <f>Entry!R64</f>
        <v>O</v>
      </c>
      <c r="S1316" s="4" t="str">
        <f>Entry!S64</f>
        <v>GS</v>
      </c>
      <c r="T1316" s="4" t="str">
        <f>Entry!T64</f>
        <v>GS</v>
      </c>
      <c r="U1316" s="4" t="str">
        <f>Entry!U64</f>
        <v>GS</v>
      </c>
      <c r="V1316" s="4" t="str">
        <f>Entry!V64</f>
        <v>GS</v>
      </c>
      <c r="W1316" s="4" t="str">
        <f>Entry!W64</f>
        <v>GS</v>
      </c>
      <c r="X1316" s="4" t="str">
        <f>Entry!X64</f>
        <v>GS</v>
      </c>
      <c r="Y1316" s="4" t="str">
        <f>Entry!Y64</f>
        <v>O</v>
      </c>
      <c r="Z1316" s="4" t="str">
        <f>Entry!Z64</f>
        <v>GS</v>
      </c>
      <c r="AA1316" s="4" t="str">
        <f>Entry!AA64</f>
        <v>GS</v>
      </c>
      <c r="AB1316" s="4" t="str">
        <f>Entry!AB64</f>
        <v>GS</v>
      </c>
      <c r="AC1316" s="4" t="str">
        <f>Entry!AC64</f>
        <v>GS</v>
      </c>
      <c r="AD1316" s="4" t="str">
        <f>Entry!AD64</f>
        <v>GS</v>
      </c>
      <c r="AE1316" s="4" t="str">
        <f>Entry!AE64</f>
        <v>GS</v>
      </c>
      <c r="AF1316" s="4" t="str">
        <f>Entry!AF64</f>
        <v>O</v>
      </c>
    </row>
    <row r="1317" spans="1:34" hidden="1">
      <c r="A1317" s="1" t="s">
        <v>10</v>
      </c>
      <c r="B1317" s="16">
        <v>0.33333333333333331</v>
      </c>
      <c r="C1317" s="15"/>
    </row>
    <row r="1318" spans="1:34" hidden="1">
      <c r="B1318" s="16">
        <f ca="1">IF(OR(B1316="O",B1316="A"),"O ",VALUE(B1310))</f>
        <v>0.37361111111111112</v>
      </c>
      <c r="C1318" s="16">
        <f ca="1">IF(OR(C1316="O",C1316="A"),"O ",VALUE(C1310))</f>
        <v>0.37777777777777777</v>
      </c>
      <c r="D1318" s="16" t="str">
        <f>IF(OR(D1316="O",D1316="A"),"O ",VALUE(D1310))</f>
        <v xml:space="preserve">O </v>
      </c>
      <c r="E1318" s="16">
        <f t="shared" ref="E1318:AF1318" ca="1" si="485">IF(OR(E1316="O",E1316="A"),"O ",VALUE(E1310))</f>
        <v>0.37291666666666662</v>
      </c>
      <c r="F1318" s="16">
        <f t="shared" ca="1" si="485"/>
        <v>0.3840277777777778</v>
      </c>
      <c r="G1318" s="16">
        <f t="shared" ca="1" si="485"/>
        <v>0.3743055555555555</v>
      </c>
      <c r="H1318" s="16">
        <f t="shared" ca="1" si="485"/>
        <v>0.36736111111111108</v>
      </c>
      <c r="I1318" s="16">
        <f t="shared" ca="1" si="485"/>
        <v>0.36874999999999997</v>
      </c>
      <c r="J1318" s="16">
        <f t="shared" ca="1" si="485"/>
        <v>0.37222222222222223</v>
      </c>
      <c r="K1318" s="16" t="str">
        <f t="shared" si="485"/>
        <v xml:space="preserve">O </v>
      </c>
      <c r="L1318" s="16">
        <f t="shared" ca="1" si="485"/>
        <v>0.37222222222222223</v>
      </c>
      <c r="M1318" s="16">
        <f t="shared" ca="1" si="485"/>
        <v>0.36944444444444446</v>
      </c>
      <c r="N1318" s="16">
        <f t="shared" ca="1" si="485"/>
        <v>0.38194444444444442</v>
      </c>
      <c r="O1318" s="16">
        <f t="shared" ca="1" si="485"/>
        <v>0.3833333333333333</v>
      </c>
      <c r="P1318" s="16">
        <f t="shared" ca="1" si="485"/>
        <v>0.37291666666666662</v>
      </c>
      <c r="Q1318" s="16">
        <f t="shared" ca="1" si="485"/>
        <v>0.38125000000000003</v>
      </c>
      <c r="R1318" s="16" t="str">
        <f t="shared" si="485"/>
        <v xml:space="preserve">O </v>
      </c>
      <c r="S1318" s="16">
        <f t="shared" ca="1" si="485"/>
        <v>0.37777777777777777</v>
      </c>
      <c r="T1318" s="16">
        <f t="shared" ca="1" si="485"/>
        <v>0.36874999999999997</v>
      </c>
      <c r="U1318" s="16">
        <f t="shared" ca="1" si="485"/>
        <v>0.38611111111111113</v>
      </c>
      <c r="V1318" s="16">
        <f t="shared" ca="1" si="485"/>
        <v>0.38472222222222219</v>
      </c>
      <c r="W1318" s="16">
        <f t="shared" ca="1" si="485"/>
        <v>0.36736111111111108</v>
      </c>
      <c r="X1318" s="16">
        <f t="shared" ca="1" si="485"/>
        <v>0.3833333333333333</v>
      </c>
      <c r="Y1318" s="16" t="str">
        <f t="shared" si="485"/>
        <v xml:space="preserve">O </v>
      </c>
      <c r="Z1318" s="16">
        <f t="shared" ca="1" si="485"/>
        <v>0.375</v>
      </c>
      <c r="AA1318" s="16">
        <f t="shared" ca="1" si="485"/>
        <v>0.38263888888888892</v>
      </c>
      <c r="AB1318" s="16">
        <f t="shared" ca="1" si="485"/>
        <v>0.37291666666666662</v>
      </c>
      <c r="AC1318" s="16">
        <f t="shared" ca="1" si="485"/>
        <v>0.38263888888888892</v>
      </c>
      <c r="AD1318" s="16">
        <f t="shared" ca="1" si="485"/>
        <v>0.37152777777777773</v>
      </c>
      <c r="AE1318" s="16">
        <f t="shared" ca="1" si="485"/>
        <v>0.37847222222222227</v>
      </c>
      <c r="AF1318" s="16" t="str">
        <f t="shared" si="485"/>
        <v xml:space="preserve">O </v>
      </c>
    </row>
    <row r="1319" spans="1:34" hidden="1">
      <c r="A1319" s="1" t="s">
        <v>9</v>
      </c>
      <c r="B1319" s="17">
        <v>0.58333333333333337</v>
      </c>
      <c r="C1319" s="15"/>
    </row>
    <row r="1320" spans="1:34" hidden="1">
      <c r="A1320" s="1" t="s">
        <v>11</v>
      </c>
      <c r="B1320" s="17">
        <v>0.83333333333333337</v>
      </c>
      <c r="C1320" s="15"/>
    </row>
    <row r="1321" spans="1:34" hidden="1">
      <c r="A1321" s="1" t="s">
        <v>14</v>
      </c>
      <c r="B1321" s="16">
        <v>0.375</v>
      </c>
      <c r="C1321" s="15"/>
    </row>
    <row r="1322" spans="1:34" hidden="1">
      <c r="A1322" s="1" t="s">
        <v>24</v>
      </c>
      <c r="B1322" s="16">
        <f ca="1">IF(OR(B1316="O",B1316="A"),0,VALUE(B1313))</f>
        <v>0</v>
      </c>
      <c r="C1322" s="16">
        <f ca="1">IF(OR(C1316="O",C1316="A"),0,VALUE(C1313))</f>
        <v>2.7777777777777779E-3</v>
      </c>
      <c r="D1322" s="16">
        <f>IF(OR(D1316="O",D1316="A"),0,VALUE(D1313))</f>
        <v>0</v>
      </c>
      <c r="E1322" s="16">
        <f t="shared" ref="E1322:AF1322" ca="1" si="486">IF(OR(E1316="O",E1316="A"),0,VALUE(E1313))</f>
        <v>0</v>
      </c>
      <c r="F1322" s="16">
        <f t="shared" ca="1" si="486"/>
        <v>9.0277777777777787E-3</v>
      </c>
      <c r="G1322" s="16">
        <f t="shared" ca="1" si="486"/>
        <v>0</v>
      </c>
      <c r="H1322" s="16">
        <f t="shared" ca="1" si="486"/>
        <v>0</v>
      </c>
      <c r="I1322" s="16">
        <f t="shared" ca="1" si="486"/>
        <v>0</v>
      </c>
      <c r="J1322" s="16">
        <f t="shared" ca="1" si="486"/>
        <v>0</v>
      </c>
      <c r="K1322" s="16">
        <f t="shared" si="486"/>
        <v>0</v>
      </c>
      <c r="L1322" s="16">
        <f t="shared" ca="1" si="486"/>
        <v>0</v>
      </c>
      <c r="M1322" s="16">
        <f t="shared" ca="1" si="486"/>
        <v>0</v>
      </c>
      <c r="N1322" s="16">
        <f t="shared" ca="1" si="486"/>
        <v>6.9444444444444441E-3</v>
      </c>
      <c r="O1322" s="16">
        <f t="shared" ca="1" si="486"/>
        <v>8.3333333333333332E-3</v>
      </c>
      <c r="P1322" s="16">
        <f t="shared" ca="1" si="486"/>
        <v>0</v>
      </c>
      <c r="Q1322" s="16">
        <f t="shared" ca="1" si="486"/>
        <v>6.2499999999999995E-3</v>
      </c>
      <c r="R1322" s="16">
        <f t="shared" si="486"/>
        <v>0</v>
      </c>
      <c r="S1322" s="16">
        <f t="shared" ca="1" si="486"/>
        <v>2.7777777777777779E-3</v>
      </c>
      <c r="T1322" s="16">
        <f t="shared" ca="1" si="486"/>
        <v>0</v>
      </c>
      <c r="U1322" s="16">
        <f t="shared" ca="1" si="486"/>
        <v>1.1111111111111112E-2</v>
      </c>
      <c r="V1322" s="16">
        <f t="shared" ca="1" si="486"/>
        <v>9.7222222222222224E-3</v>
      </c>
      <c r="W1322" s="16">
        <f t="shared" ca="1" si="486"/>
        <v>0</v>
      </c>
      <c r="X1322" s="16">
        <f t="shared" ca="1" si="486"/>
        <v>8.3333333333333332E-3</v>
      </c>
      <c r="Y1322" s="16">
        <f t="shared" si="486"/>
        <v>0</v>
      </c>
      <c r="Z1322" s="16">
        <f t="shared" ca="1" si="486"/>
        <v>0</v>
      </c>
      <c r="AA1322" s="16">
        <f t="shared" ca="1" si="486"/>
        <v>7.6388888888888886E-3</v>
      </c>
      <c r="AB1322" s="16">
        <f t="shared" ca="1" si="486"/>
        <v>0</v>
      </c>
      <c r="AC1322" s="16">
        <f t="shared" ca="1" si="486"/>
        <v>7.6388888888888886E-3</v>
      </c>
      <c r="AD1322" s="16">
        <f t="shared" ca="1" si="486"/>
        <v>0</v>
      </c>
      <c r="AE1322" s="16">
        <f t="shared" ca="1" si="486"/>
        <v>3.472222222222222E-3</v>
      </c>
      <c r="AF1322" s="16">
        <f t="shared" si="486"/>
        <v>0</v>
      </c>
      <c r="AH1322" s="24">
        <f ca="1">SUM(B1322:AF1322)</f>
        <v>8.4027777777777785E-2</v>
      </c>
    </row>
    <row r="1323" spans="1:34" hidden="1">
      <c r="B1323" s="16">
        <f ca="1">IF(OR(B1316="O",B1316="A"),0,VALUE(B1312))</f>
        <v>0.33680555555555558</v>
      </c>
      <c r="C1323" s="16">
        <f ca="1">IF(OR(C1316="O",C1316="A"),0,VALUE(C1312))</f>
        <v>0.33333333333333331</v>
      </c>
      <c r="D1323" s="16">
        <f>IF(OR(D1316="O",D1316="A"),0,VALUE(D1312))</f>
        <v>0</v>
      </c>
      <c r="E1323" s="16">
        <f t="shared" ref="E1323:AF1323" ca="1" si="487">IF(OR(E1316="O",E1316="A"),0,VALUE(E1312))</f>
        <v>0.34513888888888888</v>
      </c>
      <c r="F1323" s="16">
        <f t="shared" ca="1" si="487"/>
        <v>0.3263888888888889</v>
      </c>
      <c r="G1323" s="16">
        <f t="shared" ca="1" si="487"/>
        <v>0.33958333333333335</v>
      </c>
      <c r="H1323" s="16">
        <f t="shared" ca="1" si="487"/>
        <v>0.3527777777777778</v>
      </c>
      <c r="I1323" s="16">
        <f t="shared" ca="1" si="487"/>
        <v>0.34375</v>
      </c>
      <c r="J1323" s="16">
        <f t="shared" ca="1" si="487"/>
        <v>0.34027777777777773</v>
      </c>
      <c r="K1323" s="16">
        <f t="shared" si="487"/>
        <v>0</v>
      </c>
      <c r="L1323" s="16">
        <f t="shared" ca="1" si="487"/>
        <v>0.34166666666666662</v>
      </c>
      <c r="M1323" s="16">
        <f t="shared" ca="1" si="487"/>
        <v>0.34861111111111115</v>
      </c>
      <c r="N1323" s="16">
        <f t="shared" ca="1" si="487"/>
        <v>0.33333333333333331</v>
      </c>
      <c r="O1323" s="16">
        <f t="shared" ca="1" si="487"/>
        <v>0.3354166666666667</v>
      </c>
      <c r="P1323" s="16">
        <f t="shared" ca="1" si="487"/>
        <v>0.34583333333333338</v>
      </c>
      <c r="Q1323" s="16">
        <f t="shared" ca="1" si="487"/>
        <v>0.32847222222222222</v>
      </c>
      <c r="R1323" s="16">
        <f t="shared" si="487"/>
        <v>0</v>
      </c>
      <c r="S1323" s="16">
        <f t="shared" ca="1" si="487"/>
        <v>0.33055555555555555</v>
      </c>
      <c r="T1323" s="16">
        <f t="shared" ca="1" si="487"/>
        <v>0.34236111111111112</v>
      </c>
      <c r="U1323" s="16">
        <f t="shared" ca="1" si="487"/>
        <v>0.32708333333333334</v>
      </c>
      <c r="V1323" s="16">
        <f t="shared" ca="1" si="487"/>
        <v>0.33263888888888887</v>
      </c>
      <c r="W1323" s="16">
        <f t="shared" ca="1" si="487"/>
        <v>0.34513888888888888</v>
      </c>
      <c r="X1323" s="16">
        <f t="shared" ca="1" si="487"/>
        <v>0.33402777777777781</v>
      </c>
      <c r="Y1323" s="16">
        <f t="shared" si="487"/>
        <v>0</v>
      </c>
      <c r="Z1323" s="16">
        <f t="shared" ca="1" si="487"/>
        <v>0.33749999999999997</v>
      </c>
      <c r="AA1323" s="16">
        <f t="shared" ca="1" si="487"/>
        <v>0.32847222222222222</v>
      </c>
      <c r="AB1323" s="16">
        <f t="shared" ca="1" si="487"/>
        <v>0.34583333333333338</v>
      </c>
      <c r="AC1323" s="16">
        <f t="shared" ca="1" si="487"/>
        <v>0.33611111111111108</v>
      </c>
      <c r="AD1323" s="16">
        <f t="shared" ca="1" si="487"/>
        <v>0.34722222222222227</v>
      </c>
      <c r="AE1323" s="16">
        <f t="shared" ca="1" si="487"/>
        <v>0.33611111111111108</v>
      </c>
      <c r="AF1323" s="16">
        <f t="shared" si="487"/>
        <v>0</v>
      </c>
      <c r="AG1323" s="16"/>
      <c r="AH1323" s="24">
        <f ca="1">SUM(B1323:AF1323)</f>
        <v>8.7944444444444443</v>
      </c>
    </row>
    <row r="1329" spans="1:35" ht="15" customHeight="1">
      <c r="A1329" s="47" t="str">
        <f>Entry!A65</f>
        <v>MR. MAHESH MAJHI</v>
      </c>
      <c r="B1329" s="47"/>
      <c r="C1329" s="47"/>
      <c r="D1329" s="47"/>
      <c r="E1329" s="47"/>
      <c r="F1329" s="47"/>
      <c r="G1329" s="47"/>
      <c r="H1329" s="48" t="s">
        <v>15</v>
      </c>
      <c r="I1329" s="48"/>
      <c r="J1329" s="48"/>
      <c r="K1329" s="48"/>
      <c r="L1329" s="26">
        <f ca="1">AH1345</f>
        <v>9.1479166666666689</v>
      </c>
      <c r="M1329" s="23" t="s">
        <v>16</v>
      </c>
      <c r="N1329" s="48" t="s">
        <v>17</v>
      </c>
      <c r="O1329" s="48"/>
      <c r="P1329" s="23">
        <v>0</v>
      </c>
      <c r="Q1329" s="23" t="s">
        <v>18</v>
      </c>
      <c r="R1329" s="48" t="s">
        <v>19</v>
      </c>
      <c r="S1329" s="48"/>
      <c r="T1329" s="23">
        <f>AI1331</f>
        <v>27</v>
      </c>
      <c r="U1329" s="48" t="s">
        <v>20</v>
      </c>
      <c r="V1329" s="48"/>
      <c r="W1329" s="23">
        <f>AI1332</f>
        <v>0</v>
      </c>
      <c r="X1329" s="48" t="s">
        <v>21</v>
      </c>
      <c r="Y1329" s="48"/>
      <c r="Z1329" s="23">
        <f>AI1333</f>
        <v>4</v>
      </c>
      <c r="AA1329" s="49" t="s">
        <v>26</v>
      </c>
      <c r="AB1329" s="49"/>
      <c r="AC1329" s="49"/>
      <c r="AD1329" s="49"/>
      <c r="AE1329" s="22"/>
      <c r="AF1329" s="22"/>
      <c r="AG1329" s="22"/>
    </row>
    <row r="1330" spans="1:35" ht="14.25" customHeight="1">
      <c r="A1330" s="25"/>
      <c r="B1330" s="25"/>
      <c r="C1330" s="25"/>
      <c r="D1330" s="25"/>
      <c r="E1330" s="25"/>
      <c r="F1330" s="25"/>
      <c r="G1330" s="25"/>
      <c r="H1330" s="50" t="s">
        <v>23</v>
      </c>
      <c r="I1330" s="50"/>
      <c r="J1330" s="50"/>
      <c r="K1330" s="27">
        <f ca="1">AH1344</f>
        <v>8.6805555555555566E-2</v>
      </c>
      <c r="L1330" s="51" t="s">
        <v>25</v>
      </c>
      <c r="M1330" s="51"/>
      <c r="N1330" s="28">
        <v>0</v>
      </c>
      <c r="O1330" s="29"/>
      <c r="P1330" s="29"/>
      <c r="Q1330" s="29"/>
      <c r="R1330" s="29"/>
      <c r="S1330" s="29"/>
      <c r="T1330" s="29"/>
      <c r="U1330" s="29"/>
      <c r="V1330" s="29"/>
      <c r="W1330" s="29"/>
      <c r="X1330" s="29"/>
      <c r="Y1330" s="29"/>
      <c r="Z1330" s="29"/>
      <c r="AA1330" s="29"/>
      <c r="AB1330" s="29"/>
      <c r="AC1330" s="29"/>
      <c r="AD1330" s="29"/>
      <c r="AE1330" s="20"/>
      <c r="AF1330" s="20"/>
      <c r="AG1330" s="20"/>
    </row>
    <row r="1331" spans="1:35" ht="12.2" customHeight="1">
      <c r="A1331" s="10" t="s">
        <v>12</v>
      </c>
      <c r="B1331" s="5" t="str">
        <f>IF(B1338="M","P",IF(B1338="E","P",IF(B1338="N","P",IF(B1338="GS","P",IF(B1338="O","O","A")))))</f>
        <v>P</v>
      </c>
      <c r="C1331" s="5" t="str">
        <f t="shared" ref="C1331:AF1331" si="488">IF(C1338="M","P",IF(C1338="E","P",IF(C1338="N","P",IF(C1338="GS","P",IF(C1338="O","O","A")))))</f>
        <v>P</v>
      </c>
      <c r="D1331" s="5" t="str">
        <f t="shared" si="488"/>
        <v>P</v>
      </c>
      <c r="E1331" s="5" t="str">
        <f t="shared" si="488"/>
        <v>O</v>
      </c>
      <c r="F1331" s="5" t="str">
        <f t="shared" si="488"/>
        <v>P</v>
      </c>
      <c r="G1331" s="5" t="str">
        <f t="shared" si="488"/>
        <v>P</v>
      </c>
      <c r="H1331" s="5" t="str">
        <f t="shared" si="488"/>
        <v>P</v>
      </c>
      <c r="I1331" s="5" t="str">
        <f t="shared" si="488"/>
        <v>P</v>
      </c>
      <c r="J1331" s="5" t="str">
        <f t="shared" si="488"/>
        <v>P</v>
      </c>
      <c r="K1331" s="5" t="str">
        <f t="shared" si="488"/>
        <v>P</v>
      </c>
      <c r="L1331" s="5" t="str">
        <f t="shared" si="488"/>
        <v>O</v>
      </c>
      <c r="M1331" s="5" t="str">
        <f t="shared" si="488"/>
        <v>P</v>
      </c>
      <c r="N1331" s="5" t="str">
        <f t="shared" si="488"/>
        <v>P</v>
      </c>
      <c r="O1331" s="5" t="str">
        <f t="shared" si="488"/>
        <v>P</v>
      </c>
      <c r="P1331" s="5" t="str">
        <f t="shared" si="488"/>
        <v>P</v>
      </c>
      <c r="Q1331" s="5" t="str">
        <f t="shared" si="488"/>
        <v>P</v>
      </c>
      <c r="R1331" s="5" t="str">
        <f t="shared" si="488"/>
        <v>P</v>
      </c>
      <c r="S1331" s="5" t="str">
        <f t="shared" si="488"/>
        <v>O</v>
      </c>
      <c r="T1331" s="5" t="str">
        <f t="shared" si="488"/>
        <v>P</v>
      </c>
      <c r="U1331" s="5" t="str">
        <f t="shared" si="488"/>
        <v>P</v>
      </c>
      <c r="V1331" s="5" t="str">
        <f t="shared" si="488"/>
        <v>P</v>
      </c>
      <c r="W1331" s="5" t="str">
        <f t="shared" si="488"/>
        <v>P</v>
      </c>
      <c r="X1331" s="5" t="str">
        <f t="shared" si="488"/>
        <v>P</v>
      </c>
      <c r="Y1331" s="5" t="str">
        <f t="shared" si="488"/>
        <v>P</v>
      </c>
      <c r="Z1331" s="5" t="str">
        <f t="shared" si="488"/>
        <v>O</v>
      </c>
      <c r="AA1331" s="5" t="str">
        <f t="shared" si="488"/>
        <v>P</v>
      </c>
      <c r="AB1331" s="5" t="str">
        <f t="shared" si="488"/>
        <v>P</v>
      </c>
      <c r="AC1331" s="5" t="str">
        <f t="shared" si="488"/>
        <v>P</v>
      </c>
      <c r="AD1331" s="5" t="str">
        <f t="shared" si="488"/>
        <v>P</v>
      </c>
      <c r="AE1331" s="5" t="str">
        <f t="shared" si="488"/>
        <v>P</v>
      </c>
      <c r="AF1331" s="5" t="str">
        <f t="shared" si="488"/>
        <v>P</v>
      </c>
      <c r="AH1331" s="2" t="s">
        <v>1</v>
      </c>
      <c r="AI1331" s="1">
        <f>COUNTIF(B1331:AF1331,"P")</f>
        <v>27</v>
      </c>
    </row>
    <row r="1332" spans="1:35" ht="12.2" customHeight="1">
      <c r="A1332" s="11" t="s">
        <v>2</v>
      </c>
      <c r="B1332" s="3" t="str">
        <f ca="1">IF(B1338="M",TEXT(7.8/24+RAND()*(8.3/24-7.8/24),"HH:MM"),(IF(B1338="E",TEXT(13.8/24+RAND()*(14.3/24-13.8/24),"HH:MM"),IF(B1338="GS",TEXT(8.8/24+RAND()*(9.3/24-8.8/24),"HH:MM"),IF(B1338="N",TEXT(19.8/24+RAND()*(20.3/24-19.8/24),"HH:MM"),"")))))</f>
        <v>08:50</v>
      </c>
      <c r="C1332" s="3" t="str">
        <f t="shared" ref="C1332:AF1332" ca="1" si="489">IF(C1338="M",TEXT(7.8/24+RAND()*(8.3/24-7.8/24),"HH:MM"),(IF(C1338="E",TEXT(13.8/24+RAND()*(14.3/24-13.8/24),"HH:MM"),IF(C1338="GS",TEXT(8.8/24+RAND()*(9.3/24-8.8/24),"HH:MM"),IF(C1338="N",TEXT(19.8/24+RAND()*(20.3/24-19.8/24),"HH:MM"),"")))))</f>
        <v>09:03</v>
      </c>
      <c r="D1332" s="3" t="str">
        <f t="shared" ca="1" si="489"/>
        <v>09:14</v>
      </c>
      <c r="E1332" s="3" t="str">
        <f t="shared" ca="1" si="489"/>
        <v/>
      </c>
      <c r="F1332" s="3" t="str">
        <f t="shared" ca="1" si="489"/>
        <v>09:08</v>
      </c>
      <c r="G1332" s="3" t="str">
        <f t="shared" ca="1" si="489"/>
        <v>08:57</v>
      </c>
      <c r="H1332" s="3" t="str">
        <f t="shared" ca="1" si="489"/>
        <v>09:11</v>
      </c>
      <c r="I1332" s="3" t="str">
        <f t="shared" ca="1" si="489"/>
        <v>08:53</v>
      </c>
      <c r="J1332" s="3" t="str">
        <f t="shared" ca="1" si="489"/>
        <v>09:08</v>
      </c>
      <c r="K1332" s="3" t="str">
        <f t="shared" ca="1" si="489"/>
        <v>08:53</v>
      </c>
      <c r="L1332" s="3" t="str">
        <f t="shared" ca="1" si="489"/>
        <v/>
      </c>
      <c r="M1332" s="3" t="str">
        <f t="shared" ca="1" si="489"/>
        <v>09:16</v>
      </c>
      <c r="N1332" s="3" t="str">
        <f t="shared" ca="1" si="489"/>
        <v>08:48</v>
      </c>
      <c r="O1332" s="3" t="str">
        <f t="shared" ca="1" si="489"/>
        <v>09:00</v>
      </c>
      <c r="P1332" s="3" t="str">
        <f t="shared" ca="1" si="489"/>
        <v>08:49</v>
      </c>
      <c r="Q1332" s="3" t="str">
        <f t="shared" ca="1" si="489"/>
        <v>08:54</v>
      </c>
      <c r="R1332" s="3" t="str">
        <f t="shared" ca="1" si="489"/>
        <v>08:54</v>
      </c>
      <c r="S1332" s="3" t="str">
        <f t="shared" ca="1" si="489"/>
        <v/>
      </c>
      <c r="T1332" s="3" t="str">
        <f t="shared" ca="1" si="489"/>
        <v>08:56</v>
      </c>
      <c r="U1332" s="3" t="str">
        <f t="shared" ca="1" si="489"/>
        <v>08:54</v>
      </c>
      <c r="V1332" s="3" t="str">
        <f t="shared" ca="1" si="489"/>
        <v>08:58</v>
      </c>
      <c r="W1332" s="3" t="str">
        <f t="shared" ca="1" si="489"/>
        <v>09:17</v>
      </c>
      <c r="X1332" s="3" t="str">
        <f t="shared" ca="1" si="489"/>
        <v>08:55</v>
      </c>
      <c r="Y1332" s="3" t="str">
        <f t="shared" ca="1" si="489"/>
        <v>09:12</v>
      </c>
      <c r="Z1332" s="3" t="str">
        <f t="shared" ca="1" si="489"/>
        <v/>
      </c>
      <c r="AA1332" s="3" t="str">
        <f t="shared" ca="1" si="489"/>
        <v>08:53</v>
      </c>
      <c r="AB1332" s="3" t="str">
        <f t="shared" ca="1" si="489"/>
        <v>09:04</v>
      </c>
      <c r="AC1332" s="3" t="str">
        <f t="shared" ca="1" si="489"/>
        <v>09:11</v>
      </c>
      <c r="AD1332" s="3" t="str">
        <f t="shared" ca="1" si="489"/>
        <v>09:03</v>
      </c>
      <c r="AE1332" s="3" t="str">
        <f t="shared" ca="1" si="489"/>
        <v>09:01</v>
      </c>
      <c r="AF1332" s="3" t="str">
        <f t="shared" ca="1" si="489"/>
        <v>09:17</v>
      </c>
      <c r="AH1332" s="2" t="s">
        <v>3</v>
      </c>
      <c r="AI1332" s="1">
        <f>COUNTIF(B1331:AF1331,"A")</f>
        <v>0</v>
      </c>
    </row>
    <row r="1333" spans="1:35" ht="12.2" customHeight="1">
      <c r="A1333" s="11" t="s">
        <v>4</v>
      </c>
      <c r="B1333" s="3" t="str">
        <f ca="1">IF(B1338="M",TEXT(17/24+RAND()*(17.3/24-17/24),"HH:MM"),(IF(B1338="E",TEXT(20/24+RAND()*(20.3/24-20/24),"HH:MM"),IF(B1338="N",TEXT(8/24+RAND()*(8.3/24-8/24),"HH:MM"),IF(B1338="GS",TEXT(17/24+RAND()*(17.3/24-17/24),"HH:MM"),"")))))</f>
        <v>17:15</v>
      </c>
      <c r="C1333" s="3" t="str">
        <f t="shared" ref="C1333:AF1333" ca="1" si="490">IF(C1338="M",TEXT(17/24+RAND()*(17.3/24-17/24),"HH:MM"),(IF(C1338="E",TEXT(20/24+RAND()*(20.3/24-20/24),"HH:MM"),IF(C1338="N",TEXT(8/24+RAND()*(8.3/24-8/24),"HH:MM"),IF(C1338="GS",TEXT(17/24+RAND()*(17.3/24-17/24),"HH:MM"),"")))))</f>
        <v>17:14</v>
      </c>
      <c r="D1333" s="3" t="str">
        <f t="shared" ca="1" si="490"/>
        <v>17:17</v>
      </c>
      <c r="E1333" s="3" t="str">
        <f t="shared" ca="1" si="490"/>
        <v/>
      </c>
      <c r="F1333" s="3" t="str">
        <f t="shared" ca="1" si="490"/>
        <v>17:02</v>
      </c>
      <c r="G1333" s="3" t="str">
        <f t="shared" ca="1" si="490"/>
        <v>17:16</v>
      </c>
      <c r="H1333" s="3" t="str">
        <f t="shared" ca="1" si="490"/>
        <v>17:04</v>
      </c>
      <c r="I1333" s="3" t="str">
        <f t="shared" ca="1" si="490"/>
        <v>17:17</v>
      </c>
      <c r="J1333" s="3" t="str">
        <f t="shared" ca="1" si="490"/>
        <v>17:15</v>
      </c>
      <c r="K1333" s="3" t="str">
        <f t="shared" ca="1" si="490"/>
        <v>17:08</v>
      </c>
      <c r="L1333" s="3" t="str">
        <f t="shared" ca="1" si="490"/>
        <v/>
      </c>
      <c r="M1333" s="3" t="str">
        <f t="shared" ca="1" si="490"/>
        <v>17:11</v>
      </c>
      <c r="N1333" s="3" t="str">
        <f t="shared" ca="1" si="490"/>
        <v>17:05</v>
      </c>
      <c r="O1333" s="3" t="str">
        <f t="shared" ca="1" si="490"/>
        <v>17:07</v>
      </c>
      <c r="P1333" s="3" t="str">
        <f t="shared" ca="1" si="490"/>
        <v>17:00</v>
      </c>
      <c r="Q1333" s="3" t="str">
        <f t="shared" ca="1" si="490"/>
        <v>17:12</v>
      </c>
      <c r="R1333" s="3" t="str">
        <f t="shared" ca="1" si="490"/>
        <v>17:03</v>
      </c>
      <c r="S1333" s="3" t="str">
        <f t="shared" ca="1" si="490"/>
        <v/>
      </c>
      <c r="T1333" s="3" t="str">
        <f t="shared" ca="1" si="490"/>
        <v>17:02</v>
      </c>
      <c r="U1333" s="3" t="str">
        <f t="shared" ca="1" si="490"/>
        <v>17:07</v>
      </c>
      <c r="V1333" s="3" t="str">
        <f t="shared" ca="1" si="490"/>
        <v>17:16</v>
      </c>
      <c r="W1333" s="3" t="str">
        <f t="shared" ca="1" si="490"/>
        <v>17:01</v>
      </c>
      <c r="X1333" s="3" t="str">
        <f t="shared" ca="1" si="490"/>
        <v>17:16</v>
      </c>
      <c r="Y1333" s="3" t="str">
        <f t="shared" ca="1" si="490"/>
        <v>17:16</v>
      </c>
      <c r="Z1333" s="3" t="str">
        <f t="shared" ca="1" si="490"/>
        <v/>
      </c>
      <c r="AA1333" s="3" t="str">
        <f t="shared" ca="1" si="490"/>
        <v>17:01</v>
      </c>
      <c r="AB1333" s="3" t="str">
        <f t="shared" ca="1" si="490"/>
        <v>17:03</v>
      </c>
      <c r="AC1333" s="3" t="str">
        <f t="shared" ca="1" si="490"/>
        <v>17:12</v>
      </c>
      <c r="AD1333" s="3" t="str">
        <f t="shared" ca="1" si="490"/>
        <v>17:10</v>
      </c>
      <c r="AE1333" s="3" t="str">
        <f t="shared" ca="1" si="490"/>
        <v>17:11</v>
      </c>
      <c r="AF1333" s="3" t="str">
        <f t="shared" ca="1" si="490"/>
        <v>17:11</v>
      </c>
      <c r="AH1333" s="1" t="s">
        <v>22</v>
      </c>
      <c r="AI1333" s="1">
        <f>COUNTIF(B1338:AF1338,"O")</f>
        <v>4</v>
      </c>
    </row>
    <row r="1334" spans="1:35" ht="12.2" customHeight="1">
      <c r="A1334" s="11" t="s">
        <v>5</v>
      </c>
      <c r="B1334" s="3" t="str">
        <f ca="1">IF(B1338="M",TEXT(B1333-B1332,"H:MM"),IF(B1338="E",TEXT(B1333-B1332,"H:MM"),IF(B1338="N",TEXT(B1333+24-B1332+30,"H:MM"),IF(B1338="GS",TEXT(B1333-B1332,"H:MM"),""))))</f>
        <v>8:25</v>
      </c>
      <c r="C1334" s="3" t="str">
        <f t="shared" ref="C1334:AF1334" ca="1" si="491">IF(C1338="M",TEXT(C1333-C1332,"H:MM"),IF(C1338="E",TEXT(C1333-C1332,"H:MM"),IF(C1338="N",TEXT(C1333+24-C1332+30,"H:MM"),IF(C1338="GS",TEXT(C1333-C1332,"H:MM"),""))))</f>
        <v>8:11</v>
      </c>
      <c r="D1334" s="3" t="str">
        <f t="shared" ca="1" si="491"/>
        <v>8:03</v>
      </c>
      <c r="E1334" s="3" t="str">
        <f t="shared" si="491"/>
        <v/>
      </c>
      <c r="F1334" s="3" t="str">
        <f t="shared" ca="1" si="491"/>
        <v>7:54</v>
      </c>
      <c r="G1334" s="3" t="str">
        <f t="shared" ca="1" si="491"/>
        <v>8:19</v>
      </c>
      <c r="H1334" s="3" t="str">
        <f t="shared" ca="1" si="491"/>
        <v>7:53</v>
      </c>
      <c r="I1334" s="3" t="str">
        <f t="shared" ca="1" si="491"/>
        <v>8:24</v>
      </c>
      <c r="J1334" s="3" t="str">
        <f t="shared" ca="1" si="491"/>
        <v>8:07</v>
      </c>
      <c r="K1334" s="3" t="str">
        <f t="shared" ca="1" si="491"/>
        <v>8:15</v>
      </c>
      <c r="L1334" s="3" t="str">
        <f t="shared" si="491"/>
        <v/>
      </c>
      <c r="M1334" s="3" t="str">
        <f t="shared" ca="1" si="491"/>
        <v>7:55</v>
      </c>
      <c r="N1334" s="3" t="str">
        <f t="shared" ca="1" si="491"/>
        <v>8:17</v>
      </c>
      <c r="O1334" s="3" t="str">
        <f t="shared" ca="1" si="491"/>
        <v>8:07</v>
      </c>
      <c r="P1334" s="3" t="str">
        <f t="shared" ca="1" si="491"/>
        <v>8:11</v>
      </c>
      <c r="Q1334" s="3" t="str">
        <f t="shared" ca="1" si="491"/>
        <v>8:18</v>
      </c>
      <c r="R1334" s="3" t="str">
        <f t="shared" ca="1" si="491"/>
        <v>8:09</v>
      </c>
      <c r="S1334" s="3" t="str">
        <f t="shared" si="491"/>
        <v/>
      </c>
      <c r="T1334" s="3" t="str">
        <f t="shared" ca="1" si="491"/>
        <v>8:06</v>
      </c>
      <c r="U1334" s="3" t="str">
        <f t="shared" ca="1" si="491"/>
        <v>8:13</v>
      </c>
      <c r="V1334" s="3" t="str">
        <f t="shared" ca="1" si="491"/>
        <v>8:18</v>
      </c>
      <c r="W1334" s="3" t="str">
        <f t="shared" ca="1" si="491"/>
        <v>7:44</v>
      </c>
      <c r="X1334" s="3" t="str">
        <f t="shared" ca="1" si="491"/>
        <v>8:21</v>
      </c>
      <c r="Y1334" s="3" t="str">
        <f t="shared" ca="1" si="491"/>
        <v>8:04</v>
      </c>
      <c r="Z1334" s="3" t="str">
        <f t="shared" si="491"/>
        <v/>
      </c>
      <c r="AA1334" s="3" t="str">
        <f t="shared" ca="1" si="491"/>
        <v>8:08</v>
      </c>
      <c r="AB1334" s="3" t="str">
        <f t="shared" ca="1" si="491"/>
        <v>7:59</v>
      </c>
      <c r="AC1334" s="3" t="str">
        <f t="shared" ca="1" si="491"/>
        <v>8:01</v>
      </c>
      <c r="AD1334" s="3" t="str">
        <f t="shared" ca="1" si="491"/>
        <v>8:07</v>
      </c>
      <c r="AE1334" s="3" t="str">
        <f t="shared" ca="1" si="491"/>
        <v>8:10</v>
      </c>
      <c r="AF1334" s="3" t="str">
        <f t="shared" ca="1" si="491"/>
        <v>7:54</v>
      </c>
      <c r="AH1334" s="1" t="s">
        <v>27</v>
      </c>
      <c r="AI1334" s="1">
        <f ca="1">COUNTIF(B1335:AF1335,(B1335:AF1335)&gt;0)</f>
        <v>0</v>
      </c>
    </row>
    <row r="1335" spans="1:35" ht="12.2" customHeight="1">
      <c r="A1335" s="11" t="s">
        <v>6</v>
      </c>
      <c r="B1335" s="6">
        <f ca="1">IF(AND(B1338="GS",B1340&gt;$B$19),TEXT(B1340-$B$19,"HH:MM"),IF(AND(B1338="M",B1340&gt;$B$15),TEXT(B1340-$B$15,"HH:MM"),IF(AND(B1338="E",B1340&gt;$B$17),TEXT(B1340-$B$17,"HH:MM"),IF(AND(B1338="N",B1340&gt;$B$18),TEXT(B1340-$B$18,"HH:MM"),IF(OR(B1338="O",B1338="A"),"",0)))))</f>
        <v>0</v>
      </c>
      <c r="C1335" s="6" t="str">
        <f ca="1">IF(AND(C1338="GS",C1340&gt;$B$19),TEXT(C1340-$B$19,"HH:MM"),IF(AND(C1338="M",C1340&gt;$B$15),TEXT(C1340-$B$15,"HH:MM"),IF(AND(C1338="E",C1340&gt;$B$17),TEXT(C1340-$B$17,"HH:MM"),IF(AND(C1338="N",C1340&gt;$B$18),TEXT(C1340-$B$18,"HH:MM"),IF(OR(C1338="O",C1338="A"),"",0)))))</f>
        <v>00:03</v>
      </c>
      <c r="D1335" s="6" t="str">
        <f ca="1">IF(AND(D1338="GS",D1340&gt;$B$19),TEXT(D1340-$B$19,"HH:MM"),IF(AND(D1338="M",D1340&gt;$B$15),TEXT(D1340-$B$15,"HH:MM"),IF(AND(D1338="E",D1340&gt;$B$17),TEXT(D1340-$B$17,"HH:MM"),IF(AND(D1338="N",D1340&gt;$B$18),TEXT(D1340-$B$18,"HH:MM"),IF(OR(D1338="O",D1338="A"),"",0)))))</f>
        <v>00:14</v>
      </c>
      <c r="E1335" s="6" t="str">
        <f t="shared" ref="E1335:AF1335" si="492">IF(AND(E1338="GS",E1340&gt;$B$19),TEXT(E1340-$B$19,"HH:MM"),IF(AND(E1338="M",E1340&gt;$B$15),TEXT(E1340-$B$15,"HH:MM"),IF(AND(E1338="E",E1340&gt;$B$17),TEXT(E1340-$B$17,"HH:MM"),IF(AND(E1338="N",E1340&gt;$B$18),TEXT(E1340-$B$18,"HH:MM"),IF(OR(E1338="O",E1338="A"),"",0)))))</f>
        <v/>
      </c>
      <c r="F1335" s="6" t="str">
        <f t="shared" ca="1" si="492"/>
        <v>00:08</v>
      </c>
      <c r="G1335" s="6">
        <f t="shared" ca="1" si="492"/>
        <v>0</v>
      </c>
      <c r="H1335" s="6" t="str">
        <f t="shared" ca="1" si="492"/>
        <v>00:11</v>
      </c>
      <c r="I1335" s="6">
        <f t="shared" ca="1" si="492"/>
        <v>0</v>
      </c>
      <c r="J1335" s="6" t="str">
        <f t="shared" ca="1" si="492"/>
        <v>00:08</v>
      </c>
      <c r="K1335" s="6">
        <f t="shared" ca="1" si="492"/>
        <v>0</v>
      </c>
      <c r="L1335" s="6" t="str">
        <f t="shared" si="492"/>
        <v/>
      </c>
      <c r="M1335" s="6" t="str">
        <f t="shared" ca="1" si="492"/>
        <v>00:16</v>
      </c>
      <c r="N1335" s="6">
        <f t="shared" ca="1" si="492"/>
        <v>0</v>
      </c>
      <c r="O1335" s="6">
        <f t="shared" ca="1" si="492"/>
        <v>0</v>
      </c>
      <c r="P1335" s="6">
        <f t="shared" ca="1" si="492"/>
        <v>0</v>
      </c>
      <c r="Q1335" s="6">
        <f t="shared" ca="1" si="492"/>
        <v>0</v>
      </c>
      <c r="R1335" s="6">
        <f t="shared" ca="1" si="492"/>
        <v>0</v>
      </c>
      <c r="S1335" s="6" t="str">
        <f t="shared" si="492"/>
        <v/>
      </c>
      <c r="T1335" s="6">
        <f t="shared" ca="1" si="492"/>
        <v>0</v>
      </c>
      <c r="U1335" s="6">
        <f t="shared" ca="1" si="492"/>
        <v>0</v>
      </c>
      <c r="V1335" s="6">
        <f t="shared" ca="1" si="492"/>
        <v>0</v>
      </c>
      <c r="W1335" s="6" t="str">
        <f t="shared" ca="1" si="492"/>
        <v>00:17</v>
      </c>
      <c r="X1335" s="6">
        <f t="shared" ca="1" si="492"/>
        <v>0</v>
      </c>
      <c r="Y1335" s="6" t="str">
        <f t="shared" ca="1" si="492"/>
        <v>00:12</v>
      </c>
      <c r="Z1335" s="6" t="str">
        <f t="shared" si="492"/>
        <v/>
      </c>
      <c r="AA1335" s="6">
        <f t="shared" ca="1" si="492"/>
        <v>0</v>
      </c>
      <c r="AB1335" s="6" t="str">
        <f t="shared" ca="1" si="492"/>
        <v>00:04</v>
      </c>
      <c r="AC1335" s="6" t="str">
        <f t="shared" ca="1" si="492"/>
        <v>00:11</v>
      </c>
      <c r="AD1335" s="6" t="str">
        <f t="shared" ca="1" si="492"/>
        <v>00:03</v>
      </c>
      <c r="AE1335" s="6" t="str">
        <f t="shared" ca="1" si="492"/>
        <v>00:01</v>
      </c>
      <c r="AF1335" s="6" t="str">
        <f t="shared" ca="1" si="492"/>
        <v>00:17</v>
      </c>
    </row>
    <row r="1336" spans="1:35" ht="12.2" customHeight="1">
      <c r="A1336" s="12" t="s">
        <v>7</v>
      </c>
      <c r="B1336" s="7"/>
      <c r="C1336" s="7"/>
      <c r="D1336" s="8"/>
      <c r="E1336" s="7"/>
      <c r="F1336" s="7"/>
      <c r="G1336" s="7"/>
      <c r="H1336" s="8"/>
      <c r="I1336" s="8"/>
      <c r="J1336" s="7"/>
      <c r="K1336" s="7"/>
      <c r="L1336" s="7"/>
      <c r="M1336" s="7"/>
      <c r="N1336" s="7"/>
      <c r="O1336" s="7"/>
      <c r="P1336" s="7"/>
      <c r="Q1336" s="7"/>
      <c r="R1336" s="8"/>
      <c r="S1336" s="7"/>
      <c r="T1336" s="7"/>
      <c r="U1336" s="7"/>
      <c r="V1336" s="7"/>
      <c r="W1336" s="7"/>
      <c r="X1336" s="7"/>
      <c r="Y1336" s="8"/>
      <c r="Z1336" s="7"/>
      <c r="AA1336" s="8"/>
      <c r="AB1336" s="7"/>
      <c r="AC1336" s="8"/>
      <c r="AD1336" s="8"/>
      <c r="AE1336" s="8"/>
      <c r="AF1336" s="8"/>
    </row>
    <row r="1337" spans="1:35" ht="12.2" customHeight="1">
      <c r="A1337" s="13" t="s">
        <v>8</v>
      </c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  <c r="N1337" s="9"/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  <c r="AC1337" s="9"/>
      <c r="AD1337" s="9"/>
      <c r="AE1337" s="9"/>
      <c r="AF1337" s="9"/>
    </row>
    <row r="1338" spans="1:35" ht="18.75" customHeight="1">
      <c r="A1338" s="14" t="s">
        <v>13</v>
      </c>
      <c r="B1338" s="4" t="str">
        <f>Entry!B65</f>
        <v>GS</v>
      </c>
      <c r="C1338" s="4" t="str">
        <f>Entry!C65</f>
        <v>GS</v>
      </c>
      <c r="D1338" s="4" t="str">
        <f>Entry!D65</f>
        <v>GS</v>
      </c>
      <c r="E1338" s="4" t="str">
        <f>Entry!E65</f>
        <v>O</v>
      </c>
      <c r="F1338" s="4" t="str">
        <f>Entry!F65</f>
        <v>GS</v>
      </c>
      <c r="G1338" s="4" t="str">
        <f>Entry!G65</f>
        <v>GS</v>
      </c>
      <c r="H1338" s="4" t="str">
        <f>Entry!H65</f>
        <v>GS</v>
      </c>
      <c r="I1338" s="4" t="str">
        <f>Entry!I65</f>
        <v>GS</v>
      </c>
      <c r="J1338" s="4" t="str">
        <f>Entry!J65</f>
        <v>GS</v>
      </c>
      <c r="K1338" s="4" t="str">
        <f>Entry!K65</f>
        <v>GS</v>
      </c>
      <c r="L1338" s="4" t="str">
        <f>Entry!L65</f>
        <v>O</v>
      </c>
      <c r="M1338" s="4" t="str">
        <f>Entry!M65</f>
        <v>GS</v>
      </c>
      <c r="N1338" s="4" t="str">
        <f>Entry!N65</f>
        <v>GS</v>
      </c>
      <c r="O1338" s="4" t="str">
        <f>Entry!O65</f>
        <v>GS</v>
      </c>
      <c r="P1338" s="4" t="str">
        <f>Entry!P65</f>
        <v>GS</v>
      </c>
      <c r="Q1338" s="4" t="str">
        <f>Entry!Q65</f>
        <v>GS</v>
      </c>
      <c r="R1338" s="4" t="str">
        <f>Entry!R65</f>
        <v>GS</v>
      </c>
      <c r="S1338" s="4" t="str">
        <f>Entry!S65</f>
        <v>O</v>
      </c>
      <c r="T1338" s="4" t="str">
        <f>Entry!T65</f>
        <v>GS</v>
      </c>
      <c r="U1338" s="4" t="str">
        <f>Entry!U65</f>
        <v>GS</v>
      </c>
      <c r="V1338" s="4" t="str">
        <f>Entry!V65</f>
        <v>GS</v>
      </c>
      <c r="W1338" s="4" t="str">
        <f>Entry!W65</f>
        <v>GS</v>
      </c>
      <c r="X1338" s="4" t="str">
        <f>Entry!X65</f>
        <v>GS</v>
      </c>
      <c r="Y1338" s="4" t="str">
        <f>Entry!Y65</f>
        <v>GS</v>
      </c>
      <c r="Z1338" s="4" t="str">
        <f>Entry!Z65</f>
        <v>O</v>
      </c>
      <c r="AA1338" s="4" t="str">
        <f>Entry!AA65</f>
        <v>GS</v>
      </c>
      <c r="AB1338" s="4" t="str">
        <f>Entry!AB65</f>
        <v>GS</v>
      </c>
      <c r="AC1338" s="4" t="str">
        <f>Entry!AC65</f>
        <v>GS</v>
      </c>
      <c r="AD1338" s="4" t="str">
        <f>Entry!AD65</f>
        <v>GS</v>
      </c>
      <c r="AE1338" s="4" t="str">
        <f>Entry!AE65</f>
        <v>GS</v>
      </c>
      <c r="AF1338" s="4" t="str">
        <f>Entry!AF65</f>
        <v>GS</v>
      </c>
    </row>
    <row r="1339" spans="1:35" hidden="1">
      <c r="A1339" s="1" t="s">
        <v>10</v>
      </c>
      <c r="B1339" s="16">
        <v>0.33333333333333331</v>
      </c>
      <c r="C1339" s="15"/>
    </row>
    <row r="1340" spans="1:35" hidden="1">
      <c r="B1340" s="16">
        <f ca="1">IF(OR(B1338="O",B1338="A"),"O ",VALUE(B1332))</f>
        <v>0.36805555555555558</v>
      </c>
      <c r="C1340" s="16">
        <f ca="1">IF(OR(C1338="O",C1338="A"),"O ",VALUE(C1332))</f>
        <v>0.37708333333333338</v>
      </c>
      <c r="D1340" s="16">
        <f ca="1">IF(OR(D1338="O",D1338="A"),"O ",VALUE(D1332))</f>
        <v>0.38472222222222219</v>
      </c>
      <c r="E1340" s="16" t="str">
        <f t="shared" ref="E1340:AF1340" si="493">IF(OR(E1338="O",E1338="A"),"O ",VALUE(E1332))</f>
        <v xml:space="preserve">O </v>
      </c>
      <c r="F1340" s="16">
        <f t="shared" ca="1" si="493"/>
        <v>0.38055555555555554</v>
      </c>
      <c r="G1340" s="16">
        <f t="shared" ca="1" si="493"/>
        <v>0.37291666666666662</v>
      </c>
      <c r="H1340" s="16">
        <f t="shared" ca="1" si="493"/>
        <v>0.38263888888888892</v>
      </c>
      <c r="I1340" s="16">
        <f t="shared" ca="1" si="493"/>
        <v>0.37013888888888885</v>
      </c>
      <c r="J1340" s="16">
        <f t="shared" ca="1" si="493"/>
        <v>0.38055555555555554</v>
      </c>
      <c r="K1340" s="16">
        <f t="shared" ca="1" si="493"/>
        <v>0.37013888888888885</v>
      </c>
      <c r="L1340" s="16" t="str">
        <f t="shared" si="493"/>
        <v xml:space="preserve">O </v>
      </c>
      <c r="M1340" s="16">
        <f t="shared" ca="1" si="493"/>
        <v>0.38611111111111113</v>
      </c>
      <c r="N1340" s="16">
        <f t="shared" ca="1" si="493"/>
        <v>0.3666666666666667</v>
      </c>
      <c r="O1340" s="16">
        <f t="shared" ca="1" si="493"/>
        <v>0.375</v>
      </c>
      <c r="P1340" s="16">
        <f t="shared" ca="1" si="493"/>
        <v>0.36736111111111108</v>
      </c>
      <c r="Q1340" s="16">
        <f t="shared" ca="1" si="493"/>
        <v>0.37083333333333335</v>
      </c>
      <c r="R1340" s="16">
        <f t="shared" ca="1" si="493"/>
        <v>0.37083333333333335</v>
      </c>
      <c r="S1340" s="16" t="str">
        <f t="shared" si="493"/>
        <v xml:space="preserve">O </v>
      </c>
      <c r="T1340" s="16">
        <f t="shared" ca="1" si="493"/>
        <v>0.37222222222222223</v>
      </c>
      <c r="U1340" s="16">
        <f t="shared" ca="1" si="493"/>
        <v>0.37083333333333335</v>
      </c>
      <c r="V1340" s="16">
        <f t="shared" ca="1" si="493"/>
        <v>0.37361111111111112</v>
      </c>
      <c r="W1340" s="16">
        <f t="shared" ca="1" si="493"/>
        <v>0.38680555555555557</v>
      </c>
      <c r="X1340" s="16">
        <f t="shared" ca="1" si="493"/>
        <v>0.37152777777777773</v>
      </c>
      <c r="Y1340" s="16">
        <f t="shared" ca="1" si="493"/>
        <v>0.3833333333333333</v>
      </c>
      <c r="Z1340" s="16" t="str">
        <f t="shared" si="493"/>
        <v xml:space="preserve">O </v>
      </c>
      <c r="AA1340" s="16">
        <f t="shared" ca="1" si="493"/>
        <v>0.37013888888888885</v>
      </c>
      <c r="AB1340" s="16">
        <f t="shared" ca="1" si="493"/>
        <v>0.37777777777777777</v>
      </c>
      <c r="AC1340" s="16">
        <f t="shared" ca="1" si="493"/>
        <v>0.38263888888888892</v>
      </c>
      <c r="AD1340" s="16">
        <f t="shared" ca="1" si="493"/>
        <v>0.37708333333333338</v>
      </c>
      <c r="AE1340" s="16">
        <f t="shared" ca="1" si="493"/>
        <v>0.3756944444444445</v>
      </c>
      <c r="AF1340" s="16">
        <f t="shared" ca="1" si="493"/>
        <v>0.38680555555555557</v>
      </c>
    </row>
    <row r="1341" spans="1:35" hidden="1">
      <c r="A1341" s="1" t="s">
        <v>9</v>
      </c>
      <c r="B1341" s="17">
        <v>0.58333333333333337</v>
      </c>
      <c r="C1341" s="15"/>
    </row>
    <row r="1342" spans="1:35" hidden="1">
      <c r="A1342" s="1" t="s">
        <v>11</v>
      </c>
      <c r="B1342" s="17">
        <v>0.83333333333333337</v>
      </c>
      <c r="C1342" s="15"/>
    </row>
    <row r="1343" spans="1:35" hidden="1">
      <c r="A1343" s="1" t="s">
        <v>14</v>
      </c>
      <c r="B1343" s="16">
        <v>0.375</v>
      </c>
      <c r="C1343" s="15"/>
    </row>
    <row r="1344" spans="1:35" hidden="1">
      <c r="A1344" s="1" t="s">
        <v>24</v>
      </c>
      <c r="B1344" s="16">
        <f ca="1">IF(OR(B1338="O",B1338="A"),0,VALUE(B1335))</f>
        <v>0</v>
      </c>
      <c r="C1344" s="16">
        <f ca="1">IF(OR(C1338="O",C1338="A"),0,VALUE(C1335))</f>
        <v>2.0833333333333333E-3</v>
      </c>
      <c r="D1344" s="16">
        <f ca="1">IF(OR(D1338="O",D1338="A"),0,VALUE(D1335))</f>
        <v>9.7222222222222224E-3</v>
      </c>
      <c r="E1344" s="16">
        <f t="shared" ref="E1344:AF1344" si="494">IF(OR(E1338="O",E1338="A"),0,VALUE(E1335))</f>
        <v>0</v>
      </c>
      <c r="F1344" s="16">
        <f t="shared" ca="1" si="494"/>
        <v>5.5555555555555558E-3</v>
      </c>
      <c r="G1344" s="16">
        <f t="shared" ca="1" si="494"/>
        <v>0</v>
      </c>
      <c r="H1344" s="16">
        <f t="shared" ca="1" si="494"/>
        <v>7.6388888888888886E-3</v>
      </c>
      <c r="I1344" s="16">
        <f t="shared" ca="1" si="494"/>
        <v>0</v>
      </c>
      <c r="J1344" s="16">
        <f t="shared" ca="1" si="494"/>
        <v>5.5555555555555558E-3</v>
      </c>
      <c r="K1344" s="16">
        <f t="shared" ca="1" si="494"/>
        <v>0</v>
      </c>
      <c r="L1344" s="16">
        <f t="shared" si="494"/>
        <v>0</v>
      </c>
      <c r="M1344" s="16">
        <f t="shared" ca="1" si="494"/>
        <v>1.1111111111111112E-2</v>
      </c>
      <c r="N1344" s="16">
        <f t="shared" ca="1" si="494"/>
        <v>0</v>
      </c>
      <c r="O1344" s="16">
        <f t="shared" ca="1" si="494"/>
        <v>0</v>
      </c>
      <c r="P1344" s="16">
        <f t="shared" ca="1" si="494"/>
        <v>0</v>
      </c>
      <c r="Q1344" s="16">
        <f t="shared" ca="1" si="494"/>
        <v>0</v>
      </c>
      <c r="R1344" s="16">
        <f t="shared" ca="1" si="494"/>
        <v>0</v>
      </c>
      <c r="S1344" s="16">
        <f t="shared" si="494"/>
        <v>0</v>
      </c>
      <c r="T1344" s="16">
        <f t="shared" ca="1" si="494"/>
        <v>0</v>
      </c>
      <c r="U1344" s="16">
        <f t="shared" ca="1" si="494"/>
        <v>0</v>
      </c>
      <c r="V1344" s="16">
        <f t="shared" ca="1" si="494"/>
        <v>0</v>
      </c>
      <c r="W1344" s="16">
        <f t="shared" ca="1" si="494"/>
        <v>1.1805555555555555E-2</v>
      </c>
      <c r="X1344" s="16">
        <f t="shared" ca="1" si="494"/>
        <v>0</v>
      </c>
      <c r="Y1344" s="16">
        <f t="shared" ca="1" si="494"/>
        <v>8.3333333333333332E-3</v>
      </c>
      <c r="Z1344" s="16">
        <f t="shared" si="494"/>
        <v>0</v>
      </c>
      <c r="AA1344" s="16">
        <f t="shared" ca="1" si="494"/>
        <v>0</v>
      </c>
      <c r="AB1344" s="16">
        <f t="shared" ca="1" si="494"/>
        <v>2.7777777777777779E-3</v>
      </c>
      <c r="AC1344" s="16">
        <f t="shared" ca="1" si="494"/>
        <v>7.6388888888888886E-3</v>
      </c>
      <c r="AD1344" s="16">
        <f t="shared" ca="1" si="494"/>
        <v>2.0833333333333333E-3</v>
      </c>
      <c r="AE1344" s="16">
        <f t="shared" ca="1" si="494"/>
        <v>6.9444444444444447E-4</v>
      </c>
      <c r="AF1344" s="16">
        <f t="shared" ca="1" si="494"/>
        <v>1.1805555555555555E-2</v>
      </c>
      <c r="AH1344" s="24">
        <f ca="1">SUM(B1344:AF1344)</f>
        <v>8.6805555555555566E-2</v>
      </c>
    </row>
    <row r="1345" spans="1:35" hidden="1">
      <c r="B1345" s="16">
        <f ca="1">IF(OR(B1338="O",B1338="A"),0,VALUE(B1334))</f>
        <v>0.35069444444444442</v>
      </c>
      <c r="C1345" s="16">
        <f ca="1">IF(OR(C1338="O",C1338="A"),0,VALUE(C1334))</f>
        <v>0.34097222222222223</v>
      </c>
      <c r="D1345" s="16">
        <f ca="1">IF(OR(D1338="O",D1338="A"),0,VALUE(D1334))</f>
        <v>0.3354166666666667</v>
      </c>
      <c r="E1345" s="16">
        <f t="shared" ref="E1345:AF1345" si="495">IF(OR(E1338="O",E1338="A"),0,VALUE(E1334))</f>
        <v>0</v>
      </c>
      <c r="F1345" s="16">
        <f t="shared" ca="1" si="495"/>
        <v>0.32916666666666666</v>
      </c>
      <c r="G1345" s="16">
        <f t="shared" ca="1" si="495"/>
        <v>0.34652777777777777</v>
      </c>
      <c r="H1345" s="16">
        <f t="shared" ca="1" si="495"/>
        <v>0.32847222222222222</v>
      </c>
      <c r="I1345" s="16">
        <f t="shared" ca="1" si="495"/>
        <v>0.35000000000000003</v>
      </c>
      <c r="J1345" s="16">
        <f t="shared" ca="1" si="495"/>
        <v>0.33819444444444446</v>
      </c>
      <c r="K1345" s="16">
        <f t="shared" ca="1" si="495"/>
        <v>0.34375</v>
      </c>
      <c r="L1345" s="16">
        <f t="shared" si="495"/>
        <v>0</v>
      </c>
      <c r="M1345" s="16">
        <f t="shared" ca="1" si="495"/>
        <v>0.3298611111111111</v>
      </c>
      <c r="N1345" s="16">
        <f t="shared" ca="1" si="495"/>
        <v>0.34513888888888888</v>
      </c>
      <c r="O1345" s="16">
        <f t="shared" ca="1" si="495"/>
        <v>0.33819444444444446</v>
      </c>
      <c r="P1345" s="16">
        <f t="shared" ca="1" si="495"/>
        <v>0.34097222222222223</v>
      </c>
      <c r="Q1345" s="16">
        <f t="shared" ca="1" si="495"/>
        <v>0.34583333333333338</v>
      </c>
      <c r="R1345" s="16">
        <f t="shared" ca="1" si="495"/>
        <v>0.33958333333333335</v>
      </c>
      <c r="S1345" s="16">
        <f t="shared" si="495"/>
        <v>0</v>
      </c>
      <c r="T1345" s="16">
        <f t="shared" ca="1" si="495"/>
        <v>0.33749999999999997</v>
      </c>
      <c r="U1345" s="16">
        <f t="shared" ca="1" si="495"/>
        <v>0.34236111111111112</v>
      </c>
      <c r="V1345" s="16">
        <f t="shared" ca="1" si="495"/>
        <v>0.34583333333333338</v>
      </c>
      <c r="W1345" s="16">
        <f t="shared" ca="1" si="495"/>
        <v>0.32222222222222224</v>
      </c>
      <c r="X1345" s="16">
        <f t="shared" ca="1" si="495"/>
        <v>0.34791666666666665</v>
      </c>
      <c r="Y1345" s="16">
        <f t="shared" ca="1" si="495"/>
        <v>0.33611111111111108</v>
      </c>
      <c r="Z1345" s="16">
        <f t="shared" si="495"/>
        <v>0</v>
      </c>
      <c r="AA1345" s="16">
        <f t="shared" ca="1" si="495"/>
        <v>0.33888888888888885</v>
      </c>
      <c r="AB1345" s="16">
        <f t="shared" ca="1" si="495"/>
        <v>0.33263888888888887</v>
      </c>
      <c r="AC1345" s="16">
        <f t="shared" ca="1" si="495"/>
        <v>0.33402777777777781</v>
      </c>
      <c r="AD1345" s="16">
        <f t="shared" ca="1" si="495"/>
        <v>0.33819444444444446</v>
      </c>
      <c r="AE1345" s="16">
        <f t="shared" ca="1" si="495"/>
        <v>0.34027777777777773</v>
      </c>
      <c r="AF1345" s="16">
        <f t="shared" ca="1" si="495"/>
        <v>0.32916666666666666</v>
      </c>
      <c r="AG1345" s="16"/>
      <c r="AH1345" s="24">
        <f ca="1">SUM(B1345:AF1345)</f>
        <v>9.1479166666666689</v>
      </c>
    </row>
    <row r="1351" spans="1:35" ht="15" customHeight="1">
      <c r="A1351" s="47" t="str">
        <f>Entry!A66</f>
        <v>MS. INDRANI</v>
      </c>
      <c r="B1351" s="47"/>
      <c r="C1351" s="47"/>
      <c r="D1351" s="47"/>
      <c r="E1351" s="47"/>
      <c r="F1351" s="47"/>
      <c r="G1351" s="47"/>
      <c r="H1351" s="48" t="s">
        <v>15</v>
      </c>
      <c r="I1351" s="48"/>
      <c r="J1351" s="48"/>
      <c r="K1351" s="48"/>
      <c r="L1351" s="26">
        <f ca="1">AH1367</f>
        <v>10.204861111111111</v>
      </c>
      <c r="M1351" s="23" t="s">
        <v>16</v>
      </c>
      <c r="N1351" s="48" t="s">
        <v>17</v>
      </c>
      <c r="O1351" s="48"/>
      <c r="P1351" s="23">
        <v>0</v>
      </c>
      <c r="Q1351" s="23" t="s">
        <v>18</v>
      </c>
      <c r="R1351" s="48" t="s">
        <v>19</v>
      </c>
      <c r="S1351" s="48"/>
      <c r="T1351" s="23">
        <f>AI1353</f>
        <v>27</v>
      </c>
      <c r="U1351" s="48" t="s">
        <v>20</v>
      </c>
      <c r="V1351" s="48"/>
      <c r="W1351" s="23">
        <f>AI1354</f>
        <v>0</v>
      </c>
      <c r="X1351" s="48" t="s">
        <v>21</v>
      </c>
      <c r="Y1351" s="48"/>
      <c r="Z1351" s="23">
        <f>AI1355</f>
        <v>4</v>
      </c>
      <c r="AA1351" s="49" t="s">
        <v>26</v>
      </c>
      <c r="AB1351" s="49"/>
      <c r="AC1351" s="49"/>
      <c r="AD1351" s="49"/>
      <c r="AE1351" s="22"/>
      <c r="AF1351" s="22"/>
      <c r="AG1351" s="22"/>
    </row>
    <row r="1352" spans="1:35" ht="14.25" customHeight="1">
      <c r="A1352" s="25"/>
      <c r="B1352" s="25"/>
      <c r="C1352" s="25"/>
      <c r="D1352" s="25"/>
      <c r="E1352" s="25"/>
      <c r="F1352" s="25"/>
      <c r="G1352" s="25"/>
      <c r="H1352" s="50" t="s">
        <v>23</v>
      </c>
      <c r="I1352" s="50"/>
      <c r="J1352" s="50"/>
      <c r="K1352" s="27">
        <f ca="1">AH1366</f>
        <v>9.7916666666666666E-2</v>
      </c>
      <c r="L1352" s="51" t="s">
        <v>25</v>
      </c>
      <c r="M1352" s="51"/>
      <c r="N1352" s="28">
        <v>0</v>
      </c>
      <c r="O1352" s="29"/>
      <c r="P1352" s="29"/>
      <c r="Q1352" s="29"/>
      <c r="R1352" s="29"/>
      <c r="S1352" s="29"/>
      <c r="T1352" s="29"/>
      <c r="U1352" s="29"/>
      <c r="V1352" s="29"/>
      <c r="W1352" s="29"/>
      <c r="X1352" s="29"/>
      <c r="Y1352" s="29"/>
      <c r="Z1352" s="29"/>
      <c r="AA1352" s="29"/>
      <c r="AB1352" s="29"/>
      <c r="AC1352" s="29"/>
      <c r="AD1352" s="29"/>
      <c r="AE1352" s="20"/>
      <c r="AF1352" s="20"/>
      <c r="AG1352" s="20"/>
    </row>
    <row r="1353" spans="1:35" ht="12.2" customHeight="1">
      <c r="A1353" s="10" t="s">
        <v>12</v>
      </c>
      <c r="B1353" s="5" t="str">
        <f>IF(B1360="M","P",IF(B1360="E","P",IF(B1360="N","P",IF(B1360="GS","P",IF(B1360="O","O","A")))))</f>
        <v>P</v>
      </c>
      <c r="C1353" s="5" t="str">
        <f t="shared" ref="C1353:AF1353" si="496">IF(C1360="M","P",IF(C1360="E","P",IF(C1360="N","P",IF(C1360="GS","P",IF(C1360="O","O","A")))))</f>
        <v>P</v>
      </c>
      <c r="D1353" s="5" t="str">
        <f t="shared" si="496"/>
        <v>P</v>
      </c>
      <c r="E1353" s="5" t="str">
        <f t="shared" si="496"/>
        <v>P</v>
      </c>
      <c r="F1353" s="5" t="str">
        <f t="shared" si="496"/>
        <v>O</v>
      </c>
      <c r="G1353" s="5" t="str">
        <f t="shared" si="496"/>
        <v>P</v>
      </c>
      <c r="H1353" s="5" t="str">
        <f t="shared" si="496"/>
        <v>P</v>
      </c>
      <c r="I1353" s="5" t="str">
        <f t="shared" si="496"/>
        <v>P</v>
      </c>
      <c r="J1353" s="5" t="str">
        <f t="shared" si="496"/>
        <v>P</v>
      </c>
      <c r="K1353" s="5" t="str">
        <f t="shared" si="496"/>
        <v>P</v>
      </c>
      <c r="L1353" s="5" t="str">
        <f t="shared" si="496"/>
        <v>P</v>
      </c>
      <c r="M1353" s="5" t="str">
        <f t="shared" si="496"/>
        <v>O</v>
      </c>
      <c r="N1353" s="5" t="str">
        <f t="shared" si="496"/>
        <v>P</v>
      </c>
      <c r="O1353" s="5" t="str">
        <f t="shared" si="496"/>
        <v>P</v>
      </c>
      <c r="P1353" s="5" t="str">
        <f t="shared" si="496"/>
        <v>P</v>
      </c>
      <c r="Q1353" s="5" t="str">
        <f t="shared" si="496"/>
        <v>P</v>
      </c>
      <c r="R1353" s="5" t="str">
        <f t="shared" si="496"/>
        <v>P</v>
      </c>
      <c r="S1353" s="5" t="str">
        <f t="shared" si="496"/>
        <v>P</v>
      </c>
      <c r="T1353" s="5" t="str">
        <f t="shared" si="496"/>
        <v>O</v>
      </c>
      <c r="U1353" s="5" t="str">
        <f t="shared" si="496"/>
        <v>P</v>
      </c>
      <c r="V1353" s="5" t="str">
        <f t="shared" si="496"/>
        <v>P</v>
      </c>
      <c r="W1353" s="5" t="str">
        <f t="shared" si="496"/>
        <v>P</v>
      </c>
      <c r="X1353" s="5" t="str">
        <f t="shared" si="496"/>
        <v>P</v>
      </c>
      <c r="Y1353" s="5" t="str">
        <f t="shared" si="496"/>
        <v>P</v>
      </c>
      <c r="Z1353" s="5" t="str">
        <f t="shared" si="496"/>
        <v>P</v>
      </c>
      <c r="AA1353" s="5" t="str">
        <f t="shared" si="496"/>
        <v>O</v>
      </c>
      <c r="AB1353" s="5" t="str">
        <f t="shared" si="496"/>
        <v>P</v>
      </c>
      <c r="AC1353" s="5" t="str">
        <f t="shared" si="496"/>
        <v>P</v>
      </c>
      <c r="AD1353" s="5" t="str">
        <f t="shared" si="496"/>
        <v>P</v>
      </c>
      <c r="AE1353" s="5" t="str">
        <f t="shared" si="496"/>
        <v>P</v>
      </c>
      <c r="AF1353" s="5" t="str">
        <f t="shared" si="496"/>
        <v>P</v>
      </c>
      <c r="AH1353" s="2" t="s">
        <v>1</v>
      </c>
      <c r="AI1353" s="1">
        <f>COUNTIF(B1353:AF1353,"P")</f>
        <v>27</v>
      </c>
    </row>
    <row r="1354" spans="1:35" ht="12.2" customHeight="1">
      <c r="A1354" s="11" t="s">
        <v>2</v>
      </c>
      <c r="B1354" s="3" t="str">
        <f ca="1">IF(B1360="M",TEXT(7.8/24+RAND()*(8.3/24-7.8/24),"HH:MM"),(IF(B1360="E",TEXT(13.8/24+RAND()*(14.3/24-13.8/24),"HH:MM"),IF(B1360="GS",TEXT(8.8/24+RAND()*(9.3/24-8.8/24),"HH:MM"),IF(B1360="N",TEXT(19.8/24+RAND()*(20.3/24-19.8/24),"HH:MM"),"")))))</f>
        <v>08:07</v>
      </c>
      <c r="C1354" s="3" t="str">
        <f t="shared" ref="C1354:AF1354" ca="1" si="497">IF(C1360="M",TEXT(7.8/24+RAND()*(8.3/24-7.8/24),"HH:MM"),(IF(C1360="E",TEXT(13.8/24+RAND()*(14.3/24-13.8/24),"HH:MM"),IF(C1360="GS",TEXT(8.8/24+RAND()*(9.3/24-8.8/24),"HH:MM"),IF(C1360="N",TEXT(19.8/24+RAND()*(20.3/24-19.8/24),"HH:MM"),"")))))</f>
        <v>08:10</v>
      </c>
      <c r="D1354" s="3" t="str">
        <f t="shared" ca="1" si="497"/>
        <v>07:48</v>
      </c>
      <c r="E1354" s="3" t="str">
        <f t="shared" ca="1" si="497"/>
        <v>07:53</v>
      </c>
      <c r="F1354" s="3" t="str">
        <f t="shared" ca="1" si="497"/>
        <v/>
      </c>
      <c r="G1354" s="3" t="str">
        <f t="shared" ca="1" si="497"/>
        <v>08:16</v>
      </c>
      <c r="H1354" s="3" t="str">
        <f t="shared" ca="1" si="497"/>
        <v>07:50</v>
      </c>
      <c r="I1354" s="3" t="str">
        <f t="shared" ca="1" si="497"/>
        <v>08:08</v>
      </c>
      <c r="J1354" s="3" t="str">
        <f t="shared" ca="1" si="497"/>
        <v>08:02</v>
      </c>
      <c r="K1354" s="3" t="str">
        <f t="shared" ca="1" si="497"/>
        <v>08:08</v>
      </c>
      <c r="L1354" s="3" t="str">
        <f t="shared" ca="1" si="497"/>
        <v>08:01</v>
      </c>
      <c r="M1354" s="3" t="str">
        <f t="shared" ca="1" si="497"/>
        <v/>
      </c>
      <c r="N1354" s="3" t="str">
        <f t="shared" ca="1" si="497"/>
        <v>08:13</v>
      </c>
      <c r="O1354" s="3" t="str">
        <f t="shared" ca="1" si="497"/>
        <v>08:02</v>
      </c>
      <c r="P1354" s="3" t="str">
        <f t="shared" ca="1" si="497"/>
        <v>08:04</v>
      </c>
      <c r="Q1354" s="3" t="str">
        <f t="shared" ca="1" si="497"/>
        <v>08:06</v>
      </c>
      <c r="R1354" s="3" t="str">
        <f t="shared" ca="1" si="497"/>
        <v>07:59</v>
      </c>
      <c r="S1354" s="3" t="str">
        <f t="shared" ca="1" si="497"/>
        <v>08:15</v>
      </c>
      <c r="T1354" s="3" t="str">
        <f t="shared" ca="1" si="497"/>
        <v/>
      </c>
      <c r="U1354" s="3" t="str">
        <f t="shared" ca="1" si="497"/>
        <v>08:12</v>
      </c>
      <c r="V1354" s="3" t="str">
        <f t="shared" ca="1" si="497"/>
        <v>07:53</v>
      </c>
      <c r="W1354" s="3" t="str">
        <f t="shared" ca="1" si="497"/>
        <v>08:04</v>
      </c>
      <c r="X1354" s="3" t="str">
        <f t="shared" ca="1" si="497"/>
        <v>07:54</v>
      </c>
      <c r="Y1354" s="3" t="str">
        <f t="shared" ca="1" si="497"/>
        <v>07:58</v>
      </c>
      <c r="Z1354" s="3" t="str">
        <f t="shared" ca="1" si="497"/>
        <v>08:11</v>
      </c>
      <c r="AA1354" s="3" t="str">
        <f t="shared" ca="1" si="497"/>
        <v/>
      </c>
      <c r="AB1354" s="3" t="str">
        <f t="shared" ca="1" si="497"/>
        <v>08:04</v>
      </c>
      <c r="AC1354" s="3" t="str">
        <f t="shared" ca="1" si="497"/>
        <v>08:07</v>
      </c>
      <c r="AD1354" s="3" t="str">
        <f t="shared" ca="1" si="497"/>
        <v>07:50</v>
      </c>
      <c r="AE1354" s="3" t="str">
        <f t="shared" ca="1" si="497"/>
        <v>08:11</v>
      </c>
      <c r="AF1354" s="3" t="str">
        <f t="shared" ca="1" si="497"/>
        <v>07:53</v>
      </c>
      <c r="AH1354" s="2" t="s">
        <v>3</v>
      </c>
      <c r="AI1354" s="1">
        <f>COUNTIF(B1353:AF1353,"A")</f>
        <v>0</v>
      </c>
    </row>
    <row r="1355" spans="1:35" ht="12.2" customHeight="1">
      <c r="A1355" s="11" t="s">
        <v>4</v>
      </c>
      <c r="B1355" s="3" t="str">
        <f ca="1">IF(B1360="M",TEXT(17/24+RAND()*(17.3/24-17/24),"HH:MM"),(IF(B1360="E",TEXT(20/24+RAND()*(20.3/24-20/24),"HH:MM"),IF(B1360="N",TEXT(8/24+RAND()*(8.3/24-8/24),"HH:MM"),IF(B1360="GS",TEXT(17/24+RAND()*(17.3/24-17/24),"HH:MM"),"")))))</f>
        <v>17:15</v>
      </c>
      <c r="C1355" s="3" t="str">
        <f t="shared" ref="C1355:AF1355" ca="1" si="498">IF(C1360="M",TEXT(17/24+RAND()*(17.3/24-17/24),"HH:MM"),(IF(C1360="E",TEXT(20/24+RAND()*(20.3/24-20/24),"HH:MM"),IF(C1360="N",TEXT(8/24+RAND()*(8.3/24-8/24),"HH:MM"),IF(C1360="GS",TEXT(17/24+RAND()*(17.3/24-17/24),"HH:MM"),"")))))</f>
        <v>17:13</v>
      </c>
      <c r="D1355" s="3" t="str">
        <f t="shared" ca="1" si="498"/>
        <v>17:09</v>
      </c>
      <c r="E1355" s="3" t="str">
        <f t="shared" ca="1" si="498"/>
        <v>17:08</v>
      </c>
      <c r="F1355" s="3" t="str">
        <f t="shared" ca="1" si="498"/>
        <v/>
      </c>
      <c r="G1355" s="3" t="str">
        <f t="shared" ca="1" si="498"/>
        <v>17:02</v>
      </c>
      <c r="H1355" s="3" t="str">
        <f t="shared" ca="1" si="498"/>
        <v>17:14</v>
      </c>
      <c r="I1355" s="3" t="str">
        <f t="shared" ca="1" si="498"/>
        <v>17:04</v>
      </c>
      <c r="J1355" s="3" t="str">
        <f t="shared" ca="1" si="498"/>
        <v>17:14</v>
      </c>
      <c r="K1355" s="3" t="str">
        <f t="shared" ca="1" si="498"/>
        <v>17:08</v>
      </c>
      <c r="L1355" s="3" t="str">
        <f t="shared" ca="1" si="498"/>
        <v>17:01</v>
      </c>
      <c r="M1355" s="3" t="str">
        <f t="shared" ca="1" si="498"/>
        <v/>
      </c>
      <c r="N1355" s="3" t="str">
        <f t="shared" ca="1" si="498"/>
        <v>17:11</v>
      </c>
      <c r="O1355" s="3" t="str">
        <f t="shared" ca="1" si="498"/>
        <v>17:01</v>
      </c>
      <c r="P1355" s="3" t="str">
        <f t="shared" ca="1" si="498"/>
        <v>17:14</v>
      </c>
      <c r="Q1355" s="3" t="str">
        <f t="shared" ca="1" si="498"/>
        <v>17:03</v>
      </c>
      <c r="R1355" s="3" t="str">
        <f t="shared" ca="1" si="498"/>
        <v>17:14</v>
      </c>
      <c r="S1355" s="3" t="str">
        <f t="shared" ca="1" si="498"/>
        <v>17:00</v>
      </c>
      <c r="T1355" s="3" t="str">
        <f t="shared" ca="1" si="498"/>
        <v/>
      </c>
      <c r="U1355" s="3" t="str">
        <f t="shared" ca="1" si="498"/>
        <v>17:05</v>
      </c>
      <c r="V1355" s="3" t="str">
        <f t="shared" ca="1" si="498"/>
        <v>17:12</v>
      </c>
      <c r="W1355" s="3" t="str">
        <f t="shared" ca="1" si="498"/>
        <v>17:12</v>
      </c>
      <c r="X1355" s="3" t="str">
        <f t="shared" ca="1" si="498"/>
        <v>17:11</v>
      </c>
      <c r="Y1355" s="3" t="str">
        <f t="shared" ca="1" si="498"/>
        <v>17:03</v>
      </c>
      <c r="Z1355" s="3" t="str">
        <f t="shared" ca="1" si="498"/>
        <v>17:02</v>
      </c>
      <c r="AA1355" s="3" t="str">
        <f t="shared" ca="1" si="498"/>
        <v/>
      </c>
      <c r="AB1355" s="3" t="str">
        <f t="shared" ca="1" si="498"/>
        <v>17:03</v>
      </c>
      <c r="AC1355" s="3" t="str">
        <f t="shared" ca="1" si="498"/>
        <v>17:04</v>
      </c>
      <c r="AD1355" s="3" t="str">
        <f t="shared" ca="1" si="498"/>
        <v>17:01</v>
      </c>
      <c r="AE1355" s="3" t="str">
        <f t="shared" ca="1" si="498"/>
        <v>17:02</v>
      </c>
      <c r="AF1355" s="3" t="str">
        <f t="shared" ca="1" si="498"/>
        <v>17:08</v>
      </c>
      <c r="AH1355" s="1" t="s">
        <v>22</v>
      </c>
      <c r="AI1355" s="1">
        <f>COUNTIF(B1360:AF1360,"O")</f>
        <v>4</v>
      </c>
    </row>
    <row r="1356" spans="1:35" ht="12.2" customHeight="1">
      <c r="A1356" s="11" t="s">
        <v>5</v>
      </c>
      <c r="B1356" s="3" t="str">
        <f ca="1">IF(B1360="M",TEXT(B1355-B1354,"H:MM"),IF(B1360="E",TEXT(B1355-B1354,"H:MM"),IF(B1360="N",TEXT(B1355+24-B1354+30,"H:MM"),IF(B1360="GS",TEXT(B1355-B1354,"H:MM"),""))))</f>
        <v>9:08</v>
      </c>
      <c r="C1356" s="3" t="str">
        <f t="shared" ref="C1356:AF1356" ca="1" si="499">IF(C1360="M",TEXT(C1355-C1354,"H:MM"),IF(C1360="E",TEXT(C1355-C1354,"H:MM"),IF(C1360="N",TEXT(C1355+24-C1354+30,"H:MM"),IF(C1360="GS",TEXT(C1355-C1354,"H:MM"),""))))</f>
        <v>9:03</v>
      </c>
      <c r="D1356" s="3" t="str">
        <f t="shared" ca="1" si="499"/>
        <v>9:21</v>
      </c>
      <c r="E1356" s="3" t="str">
        <f t="shared" ca="1" si="499"/>
        <v>9:15</v>
      </c>
      <c r="F1356" s="3" t="str">
        <f t="shared" si="499"/>
        <v/>
      </c>
      <c r="G1356" s="3" t="str">
        <f t="shared" ca="1" si="499"/>
        <v>8:46</v>
      </c>
      <c r="H1356" s="3" t="str">
        <f t="shared" ca="1" si="499"/>
        <v>9:24</v>
      </c>
      <c r="I1356" s="3" t="str">
        <f t="shared" ca="1" si="499"/>
        <v>8:56</v>
      </c>
      <c r="J1356" s="3" t="str">
        <f t="shared" ca="1" si="499"/>
        <v>9:12</v>
      </c>
      <c r="K1356" s="3" t="str">
        <f t="shared" ca="1" si="499"/>
        <v>9:00</v>
      </c>
      <c r="L1356" s="3" t="str">
        <f t="shared" ca="1" si="499"/>
        <v>9:00</v>
      </c>
      <c r="M1356" s="3" t="str">
        <f t="shared" si="499"/>
        <v/>
      </c>
      <c r="N1356" s="3" t="str">
        <f t="shared" ca="1" si="499"/>
        <v>8:58</v>
      </c>
      <c r="O1356" s="3" t="str">
        <f t="shared" ca="1" si="499"/>
        <v>8:59</v>
      </c>
      <c r="P1356" s="3" t="str">
        <f t="shared" ca="1" si="499"/>
        <v>9:10</v>
      </c>
      <c r="Q1356" s="3" t="str">
        <f t="shared" ca="1" si="499"/>
        <v>8:57</v>
      </c>
      <c r="R1356" s="3" t="str">
        <f t="shared" ca="1" si="499"/>
        <v>9:15</v>
      </c>
      <c r="S1356" s="3" t="str">
        <f t="shared" ca="1" si="499"/>
        <v>8:45</v>
      </c>
      <c r="T1356" s="3" t="str">
        <f t="shared" si="499"/>
        <v/>
      </c>
      <c r="U1356" s="3" t="str">
        <f t="shared" ca="1" si="499"/>
        <v>8:53</v>
      </c>
      <c r="V1356" s="3" t="str">
        <f t="shared" ca="1" si="499"/>
        <v>9:19</v>
      </c>
      <c r="W1356" s="3" t="str">
        <f t="shared" ca="1" si="499"/>
        <v>9:08</v>
      </c>
      <c r="X1356" s="3" t="str">
        <f t="shared" ca="1" si="499"/>
        <v>9:17</v>
      </c>
      <c r="Y1356" s="3" t="str">
        <f t="shared" ca="1" si="499"/>
        <v>9:05</v>
      </c>
      <c r="Z1356" s="3" t="str">
        <f t="shared" ca="1" si="499"/>
        <v>8:51</v>
      </c>
      <c r="AA1356" s="3" t="str">
        <f t="shared" si="499"/>
        <v/>
      </c>
      <c r="AB1356" s="3" t="str">
        <f t="shared" ca="1" si="499"/>
        <v>8:59</v>
      </c>
      <c r="AC1356" s="3" t="str">
        <f t="shared" ca="1" si="499"/>
        <v>8:57</v>
      </c>
      <c r="AD1356" s="3" t="str">
        <f t="shared" ca="1" si="499"/>
        <v>9:11</v>
      </c>
      <c r="AE1356" s="3" t="str">
        <f t="shared" ca="1" si="499"/>
        <v>8:51</v>
      </c>
      <c r="AF1356" s="3" t="str">
        <f t="shared" ca="1" si="499"/>
        <v>9:15</v>
      </c>
      <c r="AH1356" s="1" t="s">
        <v>27</v>
      </c>
      <c r="AI1356" s="1">
        <f ca="1">COUNTIF(B1357:AF1357,(B1357:AF1357)&gt;0)</f>
        <v>0</v>
      </c>
    </row>
    <row r="1357" spans="1:35" ht="12.2" customHeight="1">
      <c r="A1357" s="11" t="s">
        <v>6</v>
      </c>
      <c r="B1357" s="6" t="str">
        <f ca="1">IF(AND(B1360="GS",B1362&gt;$B$19),TEXT(B1362-$B$19,"HH:MM"),IF(AND(B1360="M",B1362&gt;$B$15),TEXT(B1362-$B$15,"HH:MM"),IF(AND(B1360="E",B1362&gt;$B$17),TEXT(B1362-$B$17,"HH:MM"),IF(AND(B1360="N",B1362&gt;$B$18),TEXT(B1362-$B$18,"HH:MM"),IF(OR(B1360="O",B1360="A"),"",0)))))</f>
        <v>00:07</v>
      </c>
      <c r="C1357" s="6" t="str">
        <f ca="1">IF(AND(C1360="GS",C1362&gt;$B$19),TEXT(C1362-$B$19,"HH:MM"),IF(AND(C1360="M",C1362&gt;$B$15),TEXT(C1362-$B$15,"HH:MM"),IF(AND(C1360="E",C1362&gt;$B$17),TEXT(C1362-$B$17,"HH:MM"),IF(AND(C1360="N",C1362&gt;$B$18),TEXT(C1362-$B$18,"HH:MM"),IF(OR(C1360="O",C1360="A"),"",0)))))</f>
        <v>00:10</v>
      </c>
      <c r="D1357" s="6">
        <f ca="1">IF(AND(D1360="GS",D1362&gt;$B$19),TEXT(D1362-$B$19,"HH:MM"),IF(AND(D1360="M",D1362&gt;$B$15),TEXT(D1362-$B$15,"HH:MM"),IF(AND(D1360="E",D1362&gt;$B$17),TEXT(D1362-$B$17,"HH:MM"),IF(AND(D1360="N",D1362&gt;$B$18),TEXT(D1362-$B$18,"HH:MM"),IF(OR(D1360="O",D1360="A"),"",0)))))</f>
        <v>0</v>
      </c>
      <c r="E1357" s="6">
        <f t="shared" ref="E1357:AF1357" ca="1" si="500">IF(AND(E1360="GS",E1362&gt;$B$19),TEXT(E1362-$B$19,"HH:MM"),IF(AND(E1360="M",E1362&gt;$B$15),TEXT(E1362-$B$15,"HH:MM"),IF(AND(E1360="E",E1362&gt;$B$17),TEXT(E1362-$B$17,"HH:MM"),IF(AND(E1360="N",E1362&gt;$B$18),TEXT(E1362-$B$18,"HH:MM"),IF(OR(E1360="O",E1360="A"),"",0)))))</f>
        <v>0</v>
      </c>
      <c r="F1357" s="6" t="str">
        <f t="shared" si="500"/>
        <v/>
      </c>
      <c r="G1357" s="6" t="str">
        <f t="shared" ca="1" si="500"/>
        <v>00:16</v>
      </c>
      <c r="H1357" s="6">
        <f t="shared" ca="1" si="500"/>
        <v>0</v>
      </c>
      <c r="I1357" s="6" t="str">
        <f t="shared" ca="1" si="500"/>
        <v>00:08</v>
      </c>
      <c r="J1357" s="6" t="str">
        <f t="shared" ca="1" si="500"/>
        <v>00:02</v>
      </c>
      <c r="K1357" s="6" t="str">
        <f t="shared" ca="1" si="500"/>
        <v>00:08</v>
      </c>
      <c r="L1357" s="6" t="str">
        <f t="shared" ca="1" si="500"/>
        <v>00:01</v>
      </c>
      <c r="M1357" s="6" t="str">
        <f t="shared" si="500"/>
        <v/>
      </c>
      <c r="N1357" s="6" t="str">
        <f t="shared" ca="1" si="500"/>
        <v>00:13</v>
      </c>
      <c r="O1357" s="6" t="str">
        <f t="shared" ca="1" si="500"/>
        <v>00:02</v>
      </c>
      <c r="P1357" s="6" t="str">
        <f t="shared" ca="1" si="500"/>
        <v>00:04</v>
      </c>
      <c r="Q1357" s="6" t="str">
        <f t="shared" ca="1" si="500"/>
        <v>00:06</v>
      </c>
      <c r="R1357" s="6">
        <f t="shared" ca="1" si="500"/>
        <v>0</v>
      </c>
      <c r="S1357" s="6" t="str">
        <f t="shared" ca="1" si="500"/>
        <v>00:15</v>
      </c>
      <c r="T1357" s="6" t="str">
        <f t="shared" si="500"/>
        <v/>
      </c>
      <c r="U1357" s="6" t="str">
        <f t="shared" ca="1" si="500"/>
        <v>00:12</v>
      </c>
      <c r="V1357" s="6">
        <f t="shared" ca="1" si="500"/>
        <v>0</v>
      </c>
      <c r="W1357" s="6" t="str">
        <f t="shared" ca="1" si="500"/>
        <v>00:04</v>
      </c>
      <c r="X1357" s="6">
        <f t="shared" ca="1" si="500"/>
        <v>0</v>
      </c>
      <c r="Y1357" s="6">
        <f t="shared" ca="1" si="500"/>
        <v>0</v>
      </c>
      <c r="Z1357" s="6" t="str">
        <f t="shared" ca="1" si="500"/>
        <v>00:11</v>
      </c>
      <c r="AA1357" s="6" t="str">
        <f t="shared" si="500"/>
        <v/>
      </c>
      <c r="AB1357" s="6" t="str">
        <f t="shared" ca="1" si="500"/>
        <v>00:04</v>
      </c>
      <c r="AC1357" s="6" t="str">
        <f t="shared" ca="1" si="500"/>
        <v>00:07</v>
      </c>
      <c r="AD1357" s="6">
        <f t="shared" ca="1" si="500"/>
        <v>0</v>
      </c>
      <c r="AE1357" s="6" t="str">
        <f t="shared" ca="1" si="500"/>
        <v>00:11</v>
      </c>
      <c r="AF1357" s="6">
        <f t="shared" ca="1" si="500"/>
        <v>0</v>
      </c>
    </row>
    <row r="1358" spans="1:35" ht="12.2" customHeight="1">
      <c r="A1358" s="12" t="s">
        <v>7</v>
      </c>
      <c r="B1358" s="7"/>
      <c r="C1358" s="7"/>
      <c r="D1358" s="8"/>
      <c r="E1358" s="7"/>
      <c r="F1358" s="7"/>
      <c r="G1358" s="7"/>
      <c r="H1358" s="8"/>
      <c r="I1358" s="8"/>
      <c r="J1358" s="7"/>
      <c r="K1358" s="7"/>
      <c r="L1358" s="7"/>
      <c r="M1358" s="7"/>
      <c r="N1358" s="7"/>
      <c r="O1358" s="7"/>
      <c r="P1358" s="7"/>
      <c r="Q1358" s="7"/>
      <c r="R1358" s="8"/>
      <c r="S1358" s="7"/>
      <c r="T1358" s="7"/>
      <c r="U1358" s="7"/>
      <c r="V1358" s="7"/>
      <c r="W1358" s="7"/>
      <c r="X1358" s="7"/>
      <c r="Y1358" s="8"/>
      <c r="Z1358" s="7"/>
      <c r="AA1358" s="8"/>
      <c r="AB1358" s="7"/>
      <c r="AC1358" s="8"/>
      <c r="AD1358" s="8"/>
      <c r="AE1358" s="8"/>
      <c r="AF1358" s="8"/>
    </row>
    <row r="1359" spans="1:35" ht="12.2" customHeight="1">
      <c r="A1359" s="13" t="s">
        <v>8</v>
      </c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  <c r="N1359" s="9"/>
      <c r="O1359" s="9"/>
      <c r="P1359" s="9"/>
      <c r="Q1359" s="9"/>
      <c r="R1359" s="9"/>
      <c r="S1359" s="9"/>
      <c r="T1359" s="9"/>
      <c r="U1359" s="9"/>
      <c r="V1359" s="9"/>
      <c r="W1359" s="9"/>
      <c r="X1359" s="9"/>
      <c r="Y1359" s="9"/>
      <c r="Z1359" s="9"/>
      <c r="AA1359" s="9"/>
      <c r="AB1359" s="9"/>
      <c r="AC1359" s="9"/>
      <c r="AD1359" s="9"/>
      <c r="AE1359" s="9"/>
      <c r="AF1359" s="9"/>
    </row>
    <row r="1360" spans="1:35" ht="18.75" customHeight="1">
      <c r="A1360" s="14" t="s">
        <v>13</v>
      </c>
      <c r="B1360" s="4" t="str">
        <f>Entry!B66</f>
        <v>M</v>
      </c>
      <c r="C1360" s="4" t="str">
        <f>Entry!C66</f>
        <v>M</v>
      </c>
      <c r="D1360" s="4" t="str">
        <f>Entry!D66</f>
        <v>M</v>
      </c>
      <c r="E1360" s="4" t="str">
        <f>Entry!E66</f>
        <v>M</v>
      </c>
      <c r="F1360" s="4" t="str">
        <f>Entry!F66</f>
        <v>O</v>
      </c>
      <c r="G1360" s="4" t="str">
        <f>Entry!G66</f>
        <v>M</v>
      </c>
      <c r="H1360" s="4" t="str">
        <f>Entry!H66</f>
        <v>M</v>
      </c>
      <c r="I1360" s="4" t="str">
        <f>Entry!I66</f>
        <v>M</v>
      </c>
      <c r="J1360" s="4" t="str">
        <f>Entry!J66</f>
        <v>M</v>
      </c>
      <c r="K1360" s="4" t="str">
        <f>Entry!K66</f>
        <v>M</v>
      </c>
      <c r="L1360" s="4" t="str">
        <f>Entry!L66</f>
        <v>M</v>
      </c>
      <c r="M1360" s="4" t="str">
        <f>Entry!M66</f>
        <v>O</v>
      </c>
      <c r="N1360" s="4" t="str">
        <f>Entry!N66</f>
        <v>M</v>
      </c>
      <c r="O1360" s="4" t="str">
        <f>Entry!O66</f>
        <v>M</v>
      </c>
      <c r="P1360" s="4" t="str">
        <f>Entry!P66</f>
        <v>M</v>
      </c>
      <c r="Q1360" s="4" t="str">
        <f>Entry!Q66</f>
        <v>M</v>
      </c>
      <c r="R1360" s="4" t="str">
        <f>Entry!R66</f>
        <v>M</v>
      </c>
      <c r="S1360" s="4" t="str">
        <f>Entry!S66</f>
        <v>M</v>
      </c>
      <c r="T1360" s="4" t="str">
        <f>Entry!T66</f>
        <v>O</v>
      </c>
      <c r="U1360" s="4" t="str">
        <f>Entry!U66</f>
        <v>M</v>
      </c>
      <c r="V1360" s="4" t="str">
        <f>Entry!V66</f>
        <v>M</v>
      </c>
      <c r="W1360" s="4" t="str">
        <f>Entry!W66</f>
        <v>M</v>
      </c>
      <c r="X1360" s="4" t="str">
        <f>Entry!X66</f>
        <v>M</v>
      </c>
      <c r="Y1360" s="4" t="str">
        <f>Entry!Y66</f>
        <v>M</v>
      </c>
      <c r="Z1360" s="4" t="str">
        <f>Entry!Z66</f>
        <v>M</v>
      </c>
      <c r="AA1360" s="4" t="str">
        <f>Entry!AA66</f>
        <v>O</v>
      </c>
      <c r="AB1360" s="4" t="str">
        <f>Entry!AB66</f>
        <v>M</v>
      </c>
      <c r="AC1360" s="4" t="str">
        <f>Entry!AC66</f>
        <v>M</v>
      </c>
      <c r="AD1360" s="4" t="str">
        <f>Entry!AD66</f>
        <v>M</v>
      </c>
      <c r="AE1360" s="4" t="str">
        <f>Entry!AE66</f>
        <v>M</v>
      </c>
      <c r="AF1360" s="4" t="str">
        <f>Entry!AF66</f>
        <v>M</v>
      </c>
    </row>
    <row r="1361" spans="1:35" hidden="1">
      <c r="A1361" s="1" t="s">
        <v>10</v>
      </c>
      <c r="B1361" s="16">
        <v>0.33333333333333331</v>
      </c>
      <c r="C1361" s="15"/>
    </row>
    <row r="1362" spans="1:35" hidden="1">
      <c r="B1362" s="16">
        <f ca="1">IF(OR(B1360="O",B1360="A"),"O ",VALUE(B1354))</f>
        <v>0.33819444444444446</v>
      </c>
      <c r="C1362" s="16">
        <f ca="1">IF(OR(C1360="O",C1360="A"),"O ",VALUE(C1354))</f>
        <v>0.34027777777777773</v>
      </c>
      <c r="D1362" s="16">
        <f ca="1">IF(OR(D1360="O",D1360="A"),"O ",VALUE(D1354))</f>
        <v>0.32500000000000001</v>
      </c>
      <c r="E1362" s="16">
        <f t="shared" ref="E1362:AF1362" ca="1" si="501">IF(OR(E1360="O",E1360="A"),"O ",VALUE(E1354))</f>
        <v>0.32847222222222222</v>
      </c>
      <c r="F1362" s="16" t="str">
        <f t="shared" si="501"/>
        <v xml:space="preserve">O </v>
      </c>
      <c r="G1362" s="16">
        <f t="shared" ca="1" si="501"/>
        <v>0.3444444444444445</v>
      </c>
      <c r="H1362" s="16">
        <f t="shared" ca="1" si="501"/>
        <v>0.3263888888888889</v>
      </c>
      <c r="I1362" s="16">
        <f t="shared" ca="1" si="501"/>
        <v>0.33888888888888885</v>
      </c>
      <c r="J1362" s="16">
        <f t="shared" ca="1" si="501"/>
        <v>0.3347222222222222</v>
      </c>
      <c r="K1362" s="16">
        <f t="shared" ca="1" si="501"/>
        <v>0.33888888888888885</v>
      </c>
      <c r="L1362" s="16">
        <f t="shared" ca="1" si="501"/>
        <v>0.33402777777777781</v>
      </c>
      <c r="M1362" s="16" t="str">
        <f t="shared" si="501"/>
        <v xml:space="preserve">O </v>
      </c>
      <c r="N1362" s="16">
        <f t="shared" ca="1" si="501"/>
        <v>0.34236111111111112</v>
      </c>
      <c r="O1362" s="16">
        <f t="shared" ca="1" si="501"/>
        <v>0.3347222222222222</v>
      </c>
      <c r="P1362" s="16">
        <f t="shared" ca="1" si="501"/>
        <v>0.33611111111111108</v>
      </c>
      <c r="Q1362" s="16">
        <f t="shared" ca="1" si="501"/>
        <v>0.33749999999999997</v>
      </c>
      <c r="R1362" s="16">
        <f t="shared" ca="1" si="501"/>
        <v>0.33263888888888887</v>
      </c>
      <c r="S1362" s="16">
        <f t="shared" ca="1" si="501"/>
        <v>0.34375</v>
      </c>
      <c r="T1362" s="16" t="str">
        <f t="shared" si="501"/>
        <v xml:space="preserve">O </v>
      </c>
      <c r="U1362" s="16">
        <f t="shared" ca="1" si="501"/>
        <v>0.34166666666666662</v>
      </c>
      <c r="V1362" s="16">
        <f t="shared" ca="1" si="501"/>
        <v>0.32847222222222222</v>
      </c>
      <c r="W1362" s="16">
        <f t="shared" ca="1" si="501"/>
        <v>0.33611111111111108</v>
      </c>
      <c r="X1362" s="16">
        <f t="shared" ca="1" si="501"/>
        <v>0.32916666666666666</v>
      </c>
      <c r="Y1362" s="16">
        <f t="shared" ca="1" si="501"/>
        <v>0.33194444444444443</v>
      </c>
      <c r="Z1362" s="16">
        <f t="shared" ca="1" si="501"/>
        <v>0.34097222222222223</v>
      </c>
      <c r="AA1362" s="16" t="str">
        <f t="shared" si="501"/>
        <v xml:space="preserve">O </v>
      </c>
      <c r="AB1362" s="16">
        <f t="shared" ca="1" si="501"/>
        <v>0.33611111111111108</v>
      </c>
      <c r="AC1362" s="16">
        <f t="shared" ca="1" si="501"/>
        <v>0.33819444444444446</v>
      </c>
      <c r="AD1362" s="16">
        <f t="shared" ca="1" si="501"/>
        <v>0.3263888888888889</v>
      </c>
      <c r="AE1362" s="16">
        <f t="shared" ca="1" si="501"/>
        <v>0.34097222222222223</v>
      </c>
      <c r="AF1362" s="16">
        <f t="shared" ca="1" si="501"/>
        <v>0.32847222222222222</v>
      </c>
    </row>
    <row r="1363" spans="1:35" hidden="1">
      <c r="A1363" s="1" t="s">
        <v>9</v>
      </c>
      <c r="B1363" s="17">
        <v>0.58333333333333337</v>
      </c>
      <c r="C1363" s="15"/>
    </row>
    <row r="1364" spans="1:35" hidden="1">
      <c r="A1364" s="1" t="s">
        <v>11</v>
      </c>
      <c r="B1364" s="17">
        <v>0.83333333333333337</v>
      </c>
      <c r="C1364" s="15"/>
    </row>
    <row r="1365" spans="1:35" hidden="1">
      <c r="A1365" s="1" t="s">
        <v>14</v>
      </c>
      <c r="B1365" s="16">
        <v>0.375</v>
      </c>
      <c r="C1365" s="15"/>
    </row>
    <row r="1366" spans="1:35" hidden="1">
      <c r="A1366" s="1" t="s">
        <v>24</v>
      </c>
      <c r="B1366" s="16">
        <f ca="1">IF(OR(B1360="O",B1360="A"),0,VALUE(B1357))</f>
        <v>4.8611111111111112E-3</v>
      </c>
      <c r="C1366" s="16">
        <f ca="1">IF(OR(C1360="O",C1360="A"),0,VALUE(C1357))</f>
        <v>6.9444444444444441E-3</v>
      </c>
      <c r="D1366" s="16">
        <f ca="1">IF(OR(D1360="O",D1360="A"),0,VALUE(D1357))</f>
        <v>0</v>
      </c>
      <c r="E1366" s="16">
        <f t="shared" ref="E1366:AF1366" ca="1" si="502">IF(OR(E1360="O",E1360="A"),0,VALUE(E1357))</f>
        <v>0</v>
      </c>
      <c r="F1366" s="16">
        <f t="shared" si="502"/>
        <v>0</v>
      </c>
      <c r="G1366" s="16">
        <f t="shared" ca="1" si="502"/>
        <v>1.1111111111111112E-2</v>
      </c>
      <c r="H1366" s="16">
        <f t="shared" ca="1" si="502"/>
        <v>0</v>
      </c>
      <c r="I1366" s="16">
        <f t="shared" ca="1" si="502"/>
        <v>5.5555555555555558E-3</v>
      </c>
      <c r="J1366" s="16">
        <f t="shared" ca="1" si="502"/>
        <v>1.3888888888888889E-3</v>
      </c>
      <c r="K1366" s="16">
        <f t="shared" ca="1" si="502"/>
        <v>5.5555555555555558E-3</v>
      </c>
      <c r="L1366" s="16">
        <f t="shared" ca="1" si="502"/>
        <v>6.9444444444444447E-4</v>
      </c>
      <c r="M1366" s="16">
        <f t="shared" si="502"/>
        <v>0</v>
      </c>
      <c r="N1366" s="16">
        <f t="shared" ca="1" si="502"/>
        <v>9.0277777777777787E-3</v>
      </c>
      <c r="O1366" s="16">
        <f t="shared" ca="1" si="502"/>
        <v>1.3888888888888889E-3</v>
      </c>
      <c r="P1366" s="16">
        <f t="shared" ca="1" si="502"/>
        <v>2.7777777777777779E-3</v>
      </c>
      <c r="Q1366" s="16">
        <f t="shared" ca="1" si="502"/>
        <v>4.1666666666666666E-3</v>
      </c>
      <c r="R1366" s="16">
        <f t="shared" ca="1" si="502"/>
        <v>0</v>
      </c>
      <c r="S1366" s="16">
        <f t="shared" ca="1" si="502"/>
        <v>1.0416666666666666E-2</v>
      </c>
      <c r="T1366" s="16">
        <f t="shared" si="502"/>
        <v>0</v>
      </c>
      <c r="U1366" s="16">
        <f t="shared" ca="1" si="502"/>
        <v>8.3333333333333332E-3</v>
      </c>
      <c r="V1366" s="16">
        <f t="shared" ca="1" si="502"/>
        <v>0</v>
      </c>
      <c r="W1366" s="16">
        <f t="shared" ca="1" si="502"/>
        <v>2.7777777777777779E-3</v>
      </c>
      <c r="X1366" s="16">
        <f t="shared" ca="1" si="502"/>
        <v>0</v>
      </c>
      <c r="Y1366" s="16">
        <f t="shared" ca="1" si="502"/>
        <v>0</v>
      </c>
      <c r="Z1366" s="16">
        <f t="shared" ca="1" si="502"/>
        <v>7.6388888888888886E-3</v>
      </c>
      <c r="AA1366" s="16">
        <f t="shared" si="502"/>
        <v>0</v>
      </c>
      <c r="AB1366" s="16">
        <f t="shared" ca="1" si="502"/>
        <v>2.7777777777777779E-3</v>
      </c>
      <c r="AC1366" s="16">
        <f t="shared" ca="1" si="502"/>
        <v>4.8611111111111112E-3</v>
      </c>
      <c r="AD1366" s="16">
        <f t="shared" ca="1" si="502"/>
        <v>0</v>
      </c>
      <c r="AE1366" s="16">
        <f t="shared" ca="1" si="502"/>
        <v>7.6388888888888886E-3</v>
      </c>
      <c r="AF1366" s="16">
        <f t="shared" ca="1" si="502"/>
        <v>0</v>
      </c>
      <c r="AH1366" s="24">
        <f ca="1">SUM(B1366:AF1366)</f>
        <v>9.7916666666666666E-2</v>
      </c>
    </row>
    <row r="1367" spans="1:35" hidden="1">
      <c r="B1367" s="16">
        <f ca="1">IF(OR(B1360="O",B1360="A"),0,VALUE(B1356))</f>
        <v>0.38055555555555554</v>
      </c>
      <c r="C1367" s="16">
        <f ca="1">IF(OR(C1360="O",C1360="A"),0,VALUE(C1356))</f>
        <v>0.37708333333333338</v>
      </c>
      <c r="D1367" s="16">
        <f ca="1">IF(OR(D1360="O",D1360="A"),0,VALUE(D1356))</f>
        <v>0.38958333333333334</v>
      </c>
      <c r="E1367" s="16">
        <f t="shared" ref="E1367:AF1367" ca="1" si="503">IF(OR(E1360="O",E1360="A"),0,VALUE(E1356))</f>
        <v>0.38541666666666669</v>
      </c>
      <c r="F1367" s="16">
        <f t="shared" si="503"/>
        <v>0</v>
      </c>
      <c r="G1367" s="16">
        <f t="shared" ca="1" si="503"/>
        <v>0.36527777777777781</v>
      </c>
      <c r="H1367" s="16">
        <f t="shared" ca="1" si="503"/>
        <v>0.39166666666666666</v>
      </c>
      <c r="I1367" s="16">
        <f t="shared" ca="1" si="503"/>
        <v>0.37222222222222223</v>
      </c>
      <c r="J1367" s="16">
        <f t="shared" ca="1" si="503"/>
        <v>0.3833333333333333</v>
      </c>
      <c r="K1367" s="16">
        <f t="shared" ca="1" si="503"/>
        <v>0.375</v>
      </c>
      <c r="L1367" s="16">
        <f t="shared" ca="1" si="503"/>
        <v>0.375</v>
      </c>
      <c r="M1367" s="16">
        <f t="shared" si="503"/>
        <v>0</v>
      </c>
      <c r="N1367" s="16">
        <f t="shared" ca="1" si="503"/>
        <v>0.37361111111111112</v>
      </c>
      <c r="O1367" s="16">
        <f t="shared" ca="1" si="503"/>
        <v>0.3743055555555555</v>
      </c>
      <c r="P1367" s="16">
        <f t="shared" ca="1" si="503"/>
        <v>0.38194444444444442</v>
      </c>
      <c r="Q1367" s="16">
        <f t="shared" ca="1" si="503"/>
        <v>0.37291666666666662</v>
      </c>
      <c r="R1367" s="16">
        <f t="shared" ca="1" si="503"/>
        <v>0.38541666666666669</v>
      </c>
      <c r="S1367" s="16">
        <f t="shared" ca="1" si="503"/>
        <v>0.36458333333333331</v>
      </c>
      <c r="T1367" s="16">
        <f t="shared" si="503"/>
        <v>0</v>
      </c>
      <c r="U1367" s="16">
        <f t="shared" ca="1" si="503"/>
        <v>0.37013888888888885</v>
      </c>
      <c r="V1367" s="16">
        <f t="shared" ca="1" si="503"/>
        <v>0.38819444444444445</v>
      </c>
      <c r="W1367" s="16">
        <f t="shared" ca="1" si="503"/>
        <v>0.38055555555555554</v>
      </c>
      <c r="X1367" s="16">
        <f t="shared" ca="1" si="503"/>
        <v>0.38680555555555557</v>
      </c>
      <c r="Y1367" s="16">
        <f t="shared" ca="1" si="503"/>
        <v>0.37847222222222227</v>
      </c>
      <c r="Z1367" s="16">
        <f t="shared" ca="1" si="503"/>
        <v>0.36874999999999997</v>
      </c>
      <c r="AA1367" s="16">
        <f t="shared" si="503"/>
        <v>0</v>
      </c>
      <c r="AB1367" s="16">
        <f t="shared" ca="1" si="503"/>
        <v>0.3743055555555555</v>
      </c>
      <c r="AC1367" s="16">
        <f t="shared" ca="1" si="503"/>
        <v>0.37291666666666662</v>
      </c>
      <c r="AD1367" s="16">
        <f t="shared" ca="1" si="503"/>
        <v>0.38263888888888892</v>
      </c>
      <c r="AE1367" s="16">
        <f t="shared" ca="1" si="503"/>
        <v>0.36874999999999997</v>
      </c>
      <c r="AF1367" s="16">
        <f t="shared" ca="1" si="503"/>
        <v>0.38541666666666669</v>
      </c>
      <c r="AG1367" s="16"/>
      <c r="AH1367" s="24">
        <f ca="1">SUM(B1367:AF1367)</f>
        <v>10.204861111111111</v>
      </c>
    </row>
    <row r="1373" spans="1:35" ht="15" customHeight="1">
      <c r="A1373" s="47" t="str">
        <f>Entry!A67</f>
        <v>MS. SARITA YADAV</v>
      </c>
      <c r="B1373" s="47"/>
      <c r="C1373" s="47"/>
      <c r="D1373" s="47"/>
      <c r="E1373" s="47"/>
      <c r="F1373" s="47"/>
      <c r="G1373" s="47"/>
      <c r="H1373" s="48" t="s">
        <v>15</v>
      </c>
      <c r="I1373" s="48"/>
      <c r="J1373" s="48"/>
      <c r="K1373" s="48"/>
      <c r="L1373" s="26">
        <f ca="1">AH1389</f>
        <v>10.285416666666666</v>
      </c>
      <c r="M1373" s="23" t="s">
        <v>16</v>
      </c>
      <c r="N1373" s="48" t="s">
        <v>17</v>
      </c>
      <c r="O1373" s="48"/>
      <c r="P1373" s="23">
        <v>0</v>
      </c>
      <c r="Q1373" s="23" t="s">
        <v>18</v>
      </c>
      <c r="R1373" s="48" t="s">
        <v>19</v>
      </c>
      <c r="S1373" s="48"/>
      <c r="T1373" s="23">
        <f>AI1375</f>
        <v>27</v>
      </c>
      <c r="U1373" s="48" t="s">
        <v>20</v>
      </c>
      <c r="V1373" s="48"/>
      <c r="W1373" s="23">
        <f>AI1376</f>
        <v>0</v>
      </c>
      <c r="X1373" s="48" t="s">
        <v>21</v>
      </c>
      <c r="Y1373" s="48"/>
      <c r="Z1373" s="23">
        <f>AI1377</f>
        <v>4</v>
      </c>
      <c r="AA1373" s="49" t="s">
        <v>26</v>
      </c>
      <c r="AB1373" s="49"/>
      <c r="AC1373" s="49"/>
      <c r="AD1373" s="49"/>
      <c r="AE1373" s="22"/>
      <c r="AF1373" s="22"/>
      <c r="AG1373" s="22"/>
    </row>
    <row r="1374" spans="1:35" ht="14.25" customHeight="1">
      <c r="A1374" s="25"/>
      <c r="B1374" s="25"/>
      <c r="C1374" s="25"/>
      <c r="D1374" s="25"/>
      <c r="E1374" s="25"/>
      <c r="F1374" s="25"/>
      <c r="G1374" s="25"/>
      <c r="H1374" s="50" t="s">
        <v>23</v>
      </c>
      <c r="I1374" s="50"/>
      <c r="J1374" s="50"/>
      <c r="K1374" s="27">
        <f ca="1">AH1388</f>
        <v>9.7222222222222224E-2</v>
      </c>
      <c r="L1374" s="51" t="s">
        <v>25</v>
      </c>
      <c r="M1374" s="51"/>
      <c r="N1374" s="28">
        <v>0</v>
      </c>
      <c r="O1374" s="29"/>
      <c r="P1374" s="29"/>
      <c r="Q1374" s="29"/>
      <c r="R1374" s="29"/>
      <c r="S1374" s="29"/>
      <c r="T1374" s="29"/>
      <c r="U1374" s="29"/>
      <c r="V1374" s="29"/>
      <c r="W1374" s="29"/>
      <c r="X1374" s="29"/>
      <c r="Y1374" s="29"/>
      <c r="Z1374" s="29"/>
      <c r="AA1374" s="29"/>
      <c r="AB1374" s="29"/>
      <c r="AC1374" s="29"/>
      <c r="AD1374" s="29"/>
      <c r="AE1374" s="20"/>
      <c r="AF1374" s="20"/>
      <c r="AG1374" s="20"/>
    </row>
    <row r="1375" spans="1:35" ht="12.2" customHeight="1">
      <c r="A1375" s="10" t="s">
        <v>12</v>
      </c>
      <c r="B1375" s="5" t="str">
        <f>IF(B1382="M","P",IF(B1382="E","P",IF(B1382="N","P",IF(B1382="GS","P",IF(B1382="O","O","A")))))</f>
        <v>P</v>
      </c>
      <c r="C1375" s="5" t="str">
        <f t="shared" ref="C1375:AF1375" si="504">IF(C1382="M","P",IF(C1382="E","P",IF(C1382="N","P",IF(C1382="GS","P",IF(C1382="O","O","A")))))</f>
        <v>P</v>
      </c>
      <c r="D1375" s="5" t="str">
        <f t="shared" si="504"/>
        <v>P</v>
      </c>
      <c r="E1375" s="5" t="str">
        <f t="shared" si="504"/>
        <v>P</v>
      </c>
      <c r="F1375" s="5" t="str">
        <f t="shared" si="504"/>
        <v>P</v>
      </c>
      <c r="G1375" s="5" t="str">
        <f t="shared" si="504"/>
        <v>P</v>
      </c>
      <c r="H1375" s="5" t="str">
        <f t="shared" si="504"/>
        <v>O</v>
      </c>
      <c r="I1375" s="5" t="str">
        <f t="shared" si="504"/>
        <v>P</v>
      </c>
      <c r="J1375" s="5" t="str">
        <f t="shared" si="504"/>
        <v>P</v>
      </c>
      <c r="K1375" s="5" t="str">
        <f t="shared" si="504"/>
        <v>P</v>
      </c>
      <c r="L1375" s="5" t="str">
        <f t="shared" si="504"/>
        <v>P</v>
      </c>
      <c r="M1375" s="5" t="str">
        <f t="shared" si="504"/>
        <v>P</v>
      </c>
      <c r="N1375" s="5" t="str">
        <f t="shared" si="504"/>
        <v>P</v>
      </c>
      <c r="O1375" s="5" t="str">
        <f t="shared" si="504"/>
        <v>O</v>
      </c>
      <c r="P1375" s="5" t="str">
        <f t="shared" si="504"/>
        <v>P</v>
      </c>
      <c r="Q1375" s="5" t="str">
        <f t="shared" si="504"/>
        <v>P</v>
      </c>
      <c r="R1375" s="5" t="str">
        <f t="shared" si="504"/>
        <v>P</v>
      </c>
      <c r="S1375" s="5" t="str">
        <f t="shared" si="504"/>
        <v>P</v>
      </c>
      <c r="T1375" s="5" t="str">
        <f t="shared" si="504"/>
        <v>P</v>
      </c>
      <c r="U1375" s="5" t="str">
        <f t="shared" si="504"/>
        <v>P</v>
      </c>
      <c r="V1375" s="5" t="str">
        <f t="shared" si="504"/>
        <v>O</v>
      </c>
      <c r="W1375" s="5" t="str">
        <f t="shared" si="504"/>
        <v>P</v>
      </c>
      <c r="X1375" s="5" t="str">
        <f t="shared" si="504"/>
        <v>P</v>
      </c>
      <c r="Y1375" s="5" t="str">
        <f t="shared" si="504"/>
        <v>P</v>
      </c>
      <c r="Z1375" s="5" t="str">
        <f t="shared" si="504"/>
        <v>P</v>
      </c>
      <c r="AA1375" s="5" t="str">
        <f t="shared" si="504"/>
        <v>P</v>
      </c>
      <c r="AB1375" s="5" t="str">
        <f t="shared" si="504"/>
        <v>P</v>
      </c>
      <c r="AC1375" s="5" t="str">
        <f t="shared" si="504"/>
        <v>O</v>
      </c>
      <c r="AD1375" s="5" t="str">
        <f t="shared" si="504"/>
        <v>P</v>
      </c>
      <c r="AE1375" s="5" t="str">
        <f t="shared" si="504"/>
        <v>P</v>
      </c>
      <c r="AF1375" s="5" t="str">
        <f t="shared" si="504"/>
        <v>P</v>
      </c>
      <c r="AH1375" s="2" t="s">
        <v>1</v>
      </c>
      <c r="AI1375" s="1">
        <f>COUNTIF(B1375:AF1375,"P")</f>
        <v>27</v>
      </c>
    </row>
    <row r="1376" spans="1:35" ht="12.2" customHeight="1">
      <c r="A1376" s="11" t="s">
        <v>2</v>
      </c>
      <c r="B1376" s="3" t="str">
        <f ca="1">IF(B1382="M",TEXT(7.8/24+RAND()*(8.3/24-7.8/24),"HH:MM"),(IF(B1382="E",TEXT(13.8/24+RAND()*(14.3/24-13.8/24),"HH:MM"),IF(B1382="GS",TEXT(8.8/24+RAND()*(9.3/24-8.8/24),"HH:MM"),IF(B1382="N",TEXT(19.8/24+RAND()*(20.3/24-19.8/24),"HH:MM"),"")))))</f>
        <v>07:56</v>
      </c>
      <c r="C1376" s="3" t="str">
        <f t="shared" ref="C1376:AF1376" ca="1" si="505">IF(C1382="M",TEXT(7.8/24+RAND()*(8.3/24-7.8/24),"HH:MM"),(IF(C1382="E",TEXT(13.8/24+RAND()*(14.3/24-13.8/24),"HH:MM"),IF(C1382="GS",TEXT(8.8/24+RAND()*(9.3/24-8.8/24),"HH:MM"),IF(C1382="N",TEXT(19.8/24+RAND()*(20.3/24-19.8/24),"HH:MM"),"")))))</f>
        <v>08:05</v>
      </c>
      <c r="D1376" s="3" t="str">
        <f t="shared" ca="1" si="505"/>
        <v>08:08</v>
      </c>
      <c r="E1376" s="3" t="str">
        <f t="shared" ca="1" si="505"/>
        <v>07:58</v>
      </c>
      <c r="F1376" s="3" t="str">
        <f t="shared" ca="1" si="505"/>
        <v>08:16</v>
      </c>
      <c r="G1376" s="3" t="str">
        <f t="shared" ca="1" si="505"/>
        <v>08:17</v>
      </c>
      <c r="H1376" s="3" t="str">
        <f t="shared" ca="1" si="505"/>
        <v/>
      </c>
      <c r="I1376" s="3" t="str">
        <f t="shared" ca="1" si="505"/>
        <v>07:58</v>
      </c>
      <c r="J1376" s="3" t="str">
        <f t="shared" ca="1" si="505"/>
        <v>08:10</v>
      </c>
      <c r="K1376" s="3" t="str">
        <f t="shared" ca="1" si="505"/>
        <v>08:17</v>
      </c>
      <c r="L1376" s="3" t="str">
        <f t="shared" ca="1" si="505"/>
        <v>07:52</v>
      </c>
      <c r="M1376" s="3" t="str">
        <f t="shared" ca="1" si="505"/>
        <v>08:02</v>
      </c>
      <c r="N1376" s="3" t="str">
        <f t="shared" ca="1" si="505"/>
        <v>08:09</v>
      </c>
      <c r="O1376" s="3" t="str">
        <f t="shared" ca="1" si="505"/>
        <v/>
      </c>
      <c r="P1376" s="3" t="str">
        <f t="shared" ca="1" si="505"/>
        <v>07:54</v>
      </c>
      <c r="Q1376" s="3" t="str">
        <f t="shared" ca="1" si="505"/>
        <v>08:17</v>
      </c>
      <c r="R1376" s="3" t="str">
        <f t="shared" ca="1" si="505"/>
        <v>08:03</v>
      </c>
      <c r="S1376" s="3" t="str">
        <f t="shared" ca="1" si="505"/>
        <v>08:14</v>
      </c>
      <c r="T1376" s="3" t="str">
        <f t="shared" ca="1" si="505"/>
        <v>07:57</v>
      </c>
      <c r="U1376" s="3" t="str">
        <f t="shared" ca="1" si="505"/>
        <v>07:55</v>
      </c>
      <c r="V1376" s="3" t="str">
        <f t="shared" ca="1" si="505"/>
        <v/>
      </c>
      <c r="W1376" s="3" t="str">
        <f t="shared" ca="1" si="505"/>
        <v>07:52</v>
      </c>
      <c r="X1376" s="3" t="str">
        <f t="shared" ca="1" si="505"/>
        <v>08:08</v>
      </c>
      <c r="Y1376" s="3" t="str">
        <f t="shared" ca="1" si="505"/>
        <v>07:49</v>
      </c>
      <c r="Z1376" s="3" t="str">
        <f t="shared" ca="1" si="505"/>
        <v>08:08</v>
      </c>
      <c r="AA1376" s="3" t="str">
        <f t="shared" ca="1" si="505"/>
        <v>07:55</v>
      </c>
      <c r="AB1376" s="3" t="str">
        <f t="shared" ca="1" si="505"/>
        <v>08:01</v>
      </c>
      <c r="AC1376" s="3" t="str">
        <f t="shared" ca="1" si="505"/>
        <v/>
      </c>
      <c r="AD1376" s="3" t="str">
        <f t="shared" ca="1" si="505"/>
        <v>07:49</v>
      </c>
      <c r="AE1376" s="3" t="str">
        <f t="shared" ca="1" si="505"/>
        <v>08:05</v>
      </c>
      <c r="AF1376" s="3" t="str">
        <f t="shared" ca="1" si="505"/>
        <v>07:50</v>
      </c>
      <c r="AH1376" s="2" t="s">
        <v>3</v>
      </c>
      <c r="AI1376" s="1">
        <f>COUNTIF(B1375:AF1375,"A")</f>
        <v>0</v>
      </c>
    </row>
    <row r="1377" spans="1:35" ht="12.2" customHeight="1">
      <c r="A1377" s="11" t="s">
        <v>4</v>
      </c>
      <c r="B1377" s="3" t="str">
        <f ca="1">IF(B1382="M",TEXT(17/24+RAND()*(17.3/24-17/24),"HH:MM"),(IF(B1382="E",TEXT(20/24+RAND()*(20.3/24-20/24),"HH:MM"),IF(B1382="N",TEXT(8/24+RAND()*(8.3/24-8/24),"HH:MM"),IF(B1382="GS",TEXT(17/24+RAND()*(17.3/24-17/24),"HH:MM"),"")))))</f>
        <v>17:06</v>
      </c>
      <c r="C1377" s="3" t="str">
        <f t="shared" ref="C1377:AF1377" ca="1" si="506">IF(C1382="M",TEXT(17/24+RAND()*(17.3/24-17/24),"HH:MM"),(IF(C1382="E",TEXT(20/24+RAND()*(20.3/24-20/24),"HH:MM"),IF(C1382="N",TEXT(8/24+RAND()*(8.3/24-8/24),"HH:MM"),IF(C1382="GS",TEXT(17/24+RAND()*(17.3/24-17/24),"HH:MM"),"")))))</f>
        <v>17:13</v>
      </c>
      <c r="D1377" s="3" t="str">
        <f t="shared" ca="1" si="506"/>
        <v>17:11</v>
      </c>
      <c r="E1377" s="3" t="str">
        <f t="shared" ca="1" si="506"/>
        <v>17:17</v>
      </c>
      <c r="F1377" s="3" t="str">
        <f t="shared" ca="1" si="506"/>
        <v>17:16</v>
      </c>
      <c r="G1377" s="3" t="str">
        <f t="shared" ca="1" si="506"/>
        <v>17:02</v>
      </c>
      <c r="H1377" s="3" t="str">
        <f t="shared" ca="1" si="506"/>
        <v/>
      </c>
      <c r="I1377" s="3" t="str">
        <f t="shared" ca="1" si="506"/>
        <v>17:06</v>
      </c>
      <c r="J1377" s="3" t="str">
        <f t="shared" ca="1" si="506"/>
        <v>17:07</v>
      </c>
      <c r="K1377" s="3" t="str">
        <f t="shared" ca="1" si="506"/>
        <v>17:01</v>
      </c>
      <c r="L1377" s="3" t="str">
        <f t="shared" ca="1" si="506"/>
        <v>17:16</v>
      </c>
      <c r="M1377" s="3" t="str">
        <f t="shared" ca="1" si="506"/>
        <v>17:15</v>
      </c>
      <c r="N1377" s="3" t="str">
        <f t="shared" ca="1" si="506"/>
        <v>17:15</v>
      </c>
      <c r="O1377" s="3" t="str">
        <f t="shared" ca="1" si="506"/>
        <v/>
      </c>
      <c r="P1377" s="3" t="str">
        <f t="shared" ca="1" si="506"/>
        <v>17:09</v>
      </c>
      <c r="Q1377" s="3" t="str">
        <f t="shared" ca="1" si="506"/>
        <v>17:15</v>
      </c>
      <c r="R1377" s="3" t="str">
        <f t="shared" ca="1" si="506"/>
        <v>17:15</v>
      </c>
      <c r="S1377" s="3" t="str">
        <f t="shared" ca="1" si="506"/>
        <v>17:00</v>
      </c>
      <c r="T1377" s="3" t="str">
        <f t="shared" ca="1" si="506"/>
        <v>17:13</v>
      </c>
      <c r="U1377" s="3" t="str">
        <f t="shared" ca="1" si="506"/>
        <v>17:02</v>
      </c>
      <c r="V1377" s="3" t="str">
        <f t="shared" ca="1" si="506"/>
        <v/>
      </c>
      <c r="W1377" s="3" t="str">
        <f t="shared" ca="1" si="506"/>
        <v>17:14</v>
      </c>
      <c r="X1377" s="3" t="str">
        <f t="shared" ca="1" si="506"/>
        <v>17:13</v>
      </c>
      <c r="Y1377" s="3" t="str">
        <f t="shared" ca="1" si="506"/>
        <v>17:15</v>
      </c>
      <c r="Z1377" s="3" t="str">
        <f t="shared" ca="1" si="506"/>
        <v>17:08</v>
      </c>
      <c r="AA1377" s="3" t="str">
        <f t="shared" ca="1" si="506"/>
        <v>17:17</v>
      </c>
      <c r="AB1377" s="3" t="str">
        <f t="shared" ca="1" si="506"/>
        <v>17:07</v>
      </c>
      <c r="AC1377" s="3" t="str">
        <f t="shared" ca="1" si="506"/>
        <v/>
      </c>
      <c r="AD1377" s="3" t="str">
        <f t="shared" ca="1" si="506"/>
        <v>17:12</v>
      </c>
      <c r="AE1377" s="3" t="str">
        <f t="shared" ca="1" si="506"/>
        <v>17:16</v>
      </c>
      <c r="AF1377" s="3" t="str">
        <f t="shared" ca="1" si="506"/>
        <v>17:15</v>
      </c>
      <c r="AH1377" s="1" t="s">
        <v>22</v>
      </c>
      <c r="AI1377" s="1">
        <f>COUNTIF(B1382:AF1382,"O")</f>
        <v>4</v>
      </c>
    </row>
    <row r="1378" spans="1:35" ht="12.2" customHeight="1">
      <c r="A1378" s="11" t="s">
        <v>5</v>
      </c>
      <c r="B1378" s="3" t="str">
        <f ca="1">IF(B1382="M",TEXT(B1377-B1376,"H:MM"),IF(B1382="E",TEXT(B1377-B1376,"H:MM"),IF(B1382="N",TEXT(B1377+24-B1376+30,"H:MM"),IF(B1382="GS",TEXT(B1377-B1376,"H:MM"),""))))</f>
        <v>9:10</v>
      </c>
      <c r="C1378" s="3" t="str">
        <f t="shared" ref="C1378:AF1378" ca="1" si="507">IF(C1382="M",TEXT(C1377-C1376,"H:MM"),IF(C1382="E",TEXT(C1377-C1376,"H:MM"),IF(C1382="N",TEXT(C1377+24-C1376+30,"H:MM"),IF(C1382="GS",TEXT(C1377-C1376,"H:MM"),""))))</f>
        <v>9:08</v>
      </c>
      <c r="D1378" s="3" t="str">
        <f t="shared" ca="1" si="507"/>
        <v>9:03</v>
      </c>
      <c r="E1378" s="3" t="str">
        <f t="shared" ca="1" si="507"/>
        <v>9:19</v>
      </c>
      <c r="F1378" s="3" t="str">
        <f t="shared" ca="1" si="507"/>
        <v>9:00</v>
      </c>
      <c r="G1378" s="3" t="str">
        <f t="shared" ca="1" si="507"/>
        <v>8:45</v>
      </c>
      <c r="H1378" s="3" t="str">
        <f t="shared" si="507"/>
        <v/>
      </c>
      <c r="I1378" s="3" t="str">
        <f t="shared" ca="1" si="507"/>
        <v>9:08</v>
      </c>
      <c r="J1378" s="3" t="str">
        <f t="shared" ca="1" si="507"/>
        <v>8:57</v>
      </c>
      <c r="K1378" s="3" t="str">
        <f t="shared" ca="1" si="507"/>
        <v>8:44</v>
      </c>
      <c r="L1378" s="3" t="str">
        <f t="shared" ca="1" si="507"/>
        <v>9:24</v>
      </c>
      <c r="M1378" s="3" t="str">
        <f t="shared" ca="1" si="507"/>
        <v>9:13</v>
      </c>
      <c r="N1378" s="3" t="str">
        <f t="shared" ca="1" si="507"/>
        <v>9:06</v>
      </c>
      <c r="O1378" s="3" t="str">
        <f t="shared" si="507"/>
        <v/>
      </c>
      <c r="P1378" s="3" t="str">
        <f t="shared" ca="1" si="507"/>
        <v>9:15</v>
      </c>
      <c r="Q1378" s="3" t="str">
        <f t="shared" ca="1" si="507"/>
        <v>8:58</v>
      </c>
      <c r="R1378" s="3" t="str">
        <f t="shared" ca="1" si="507"/>
        <v>9:12</v>
      </c>
      <c r="S1378" s="3" t="str">
        <f t="shared" ca="1" si="507"/>
        <v>8:46</v>
      </c>
      <c r="T1378" s="3" t="str">
        <f t="shared" ca="1" si="507"/>
        <v>9:16</v>
      </c>
      <c r="U1378" s="3" t="str">
        <f t="shared" ca="1" si="507"/>
        <v>9:07</v>
      </c>
      <c r="V1378" s="3" t="str">
        <f t="shared" si="507"/>
        <v/>
      </c>
      <c r="W1378" s="3" t="str">
        <f t="shared" ca="1" si="507"/>
        <v>9:22</v>
      </c>
      <c r="X1378" s="3" t="str">
        <f t="shared" ca="1" si="507"/>
        <v>9:05</v>
      </c>
      <c r="Y1378" s="3" t="str">
        <f t="shared" ca="1" si="507"/>
        <v>9:26</v>
      </c>
      <c r="Z1378" s="3" t="str">
        <f t="shared" ca="1" si="507"/>
        <v>9:00</v>
      </c>
      <c r="AA1378" s="3" t="str">
        <f t="shared" ca="1" si="507"/>
        <v>9:22</v>
      </c>
      <c r="AB1378" s="3" t="str">
        <f t="shared" ca="1" si="507"/>
        <v>9:06</v>
      </c>
      <c r="AC1378" s="3" t="str">
        <f t="shared" si="507"/>
        <v/>
      </c>
      <c r="AD1378" s="3" t="str">
        <f t="shared" ca="1" si="507"/>
        <v>9:23</v>
      </c>
      <c r="AE1378" s="3" t="str">
        <f t="shared" ca="1" si="507"/>
        <v>9:11</v>
      </c>
      <c r="AF1378" s="3" t="str">
        <f t="shared" ca="1" si="507"/>
        <v>9:25</v>
      </c>
      <c r="AH1378" s="1" t="s">
        <v>27</v>
      </c>
      <c r="AI1378" s="1">
        <f ca="1">COUNTIF(B1379:AF1379,(B1379:AF1379)&gt;0)</f>
        <v>0</v>
      </c>
    </row>
    <row r="1379" spans="1:35" ht="12.2" customHeight="1">
      <c r="A1379" s="11" t="s">
        <v>6</v>
      </c>
      <c r="B1379" s="6">
        <f ca="1">IF(AND(B1382="GS",B1384&gt;$B$19),TEXT(B1384-$B$19,"HH:MM"),IF(AND(B1382="M",B1384&gt;$B$15),TEXT(B1384-$B$15,"HH:MM"),IF(AND(B1382="E",B1384&gt;$B$17),TEXT(B1384-$B$17,"HH:MM"),IF(AND(B1382="N",B1384&gt;$B$18),TEXT(B1384-$B$18,"HH:MM"),IF(OR(B1382="O",B1382="A"),"",0)))))</f>
        <v>0</v>
      </c>
      <c r="C1379" s="6" t="str">
        <f ca="1">IF(AND(C1382="GS",C1384&gt;$B$19),TEXT(C1384-$B$19,"HH:MM"),IF(AND(C1382="M",C1384&gt;$B$15),TEXT(C1384-$B$15,"HH:MM"),IF(AND(C1382="E",C1384&gt;$B$17),TEXT(C1384-$B$17,"HH:MM"),IF(AND(C1382="N",C1384&gt;$B$18),TEXT(C1384-$B$18,"HH:MM"),IF(OR(C1382="O",C1382="A"),"",0)))))</f>
        <v>00:05</v>
      </c>
      <c r="D1379" s="6" t="str">
        <f ca="1">IF(AND(D1382="GS",D1384&gt;$B$19),TEXT(D1384-$B$19,"HH:MM"),IF(AND(D1382="M",D1384&gt;$B$15),TEXT(D1384-$B$15,"HH:MM"),IF(AND(D1382="E",D1384&gt;$B$17),TEXT(D1384-$B$17,"HH:MM"),IF(AND(D1382="N",D1384&gt;$B$18),TEXT(D1384-$B$18,"HH:MM"),IF(OR(D1382="O",D1382="A"),"",0)))))</f>
        <v>00:08</v>
      </c>
      <c r="E1379" s="6">
        <f t="shared" ref="E1379:AF1379" ca="1" si="508">IF(AND(E1382="GS",E1384&gt;$B$19),TEXT(E1384-$B$19,"HH:MM"),IF(AND(E1382="M",E1384&gt;$B$15),TEXT(E1384-$B$15,"HH:MM"),IF(AND(E1382="E",E1384&gt;$B$17),TEXT(E1384-$B$17,"HH:MM"),IF(AND(E1382="N",E1384&gt;$B$18),TEXT(E1384-$B$18,"HH:MM"),IF(OR(E1382="O",E1382="A"),"",0)))))</f>
        <v>0</v>
      </c>
      <c r="F1379" s="6" t="str">
        <f t="shared" ca="1" si="508"/>
        <v>00:16</v>
      </c>
      <c r="G1379" s="6" t="str">
        <f t="shared" ca="1" si="508"/>
        <v>00:17</v>
      </c>
      <c r="H1379" s="6" t="str">
        <f t="shared" si="508"/>
        <v/>
      </c>
      <c r="I1379" s="6">
        <f t="shared" ca="1" si="508"/>
        <v>0</v>
      </c>
      <c r="J1379" s="6" t="str">
        <f t="shared" ca="1" si="508"/>
        <v>00:10</v>
      </c>
      <c r="K1379" s="6" t="str">
        <f t="shared" ca="1" si="508"/>
        <v>00:17</v>
      </c>
      <c r="L1379" s="6">
        <f t="shared" ca="1" si="508"/>
        <v>0</v>
      </c>
      <c r="M1379" s="6" t="str">
        <f t="shared" ca="1" si="508"/>
        <v>00:02</v>
      </c>
      <c r="N1379" s="6" t="str">
        <f t="shared" ca="1" si="508"/>
        <v>00:09</v>
      </c>
      <c r="O1379" s="6" t="str">
        <f t="shared" si="508"/>
        <v/>
      </c>
      <c r="P1379" s="6">
        <f t="shared" ca="1" si="508"/>
        <v>0</v>
      </c>
      <c r="Q1379" s="6" t="str">
        <f t="shared" ca="1" si="508"/>
        <v>00:17</v>
      </c>
      <c r="R1379" s="6" t="str">
        <f t="shared" ca="1" si="508"/>
        <v>00:03</v>
      </c>
      <c r="S1379" s="6" t="str">
        <f t="shared" ca="1" si="508"/>
        <v>00:14</v>
      </c>
      <c r="T1379" s="6">
        <f t="shared" ca="1" si="508"/>
        <v>0</v>
      </c>
      <c r="U1379" s="6">
        <f t="shared" ca="1" si="508"/>
        <v>0</v>
      </c>
      <c r="V1379" s="6" t="str">
        <f t="shared" si="508"/>
        <v/>
      </c>
      <c r="W1379" s="6">
        <f t="shared" ca="1" si="508"/>
        <v>0</v>
      </c>
      <c r="X1379" s="6" t="str">
        <f t="shared" ca="1" si="508"/>
        <v>00:08</v>
      </c>
      <c r="Y1379" s="6">
        <f t="shared" ca="1" si="508"/>
        <v>0</v>
      </c>
      <c r="Z1379" s="6" t="str">
        <f t="shared" ca="1" si="508"/>
        <v>00:08</v>
      </c>
      <c r="AA1379" s="6">
        <f t="shared" ca="1" si="508"/>
        <v>0</v>
      </c>
      <c r="AB1379" s="6" t="str">
        <f t="shared" ca="1" si="508"/>
        <v>00:01</v>
      </c>
      <c r="AC1379" s="6" t="str">
        <f t="shared" si="508"/>
        <v/>
      </c>
      <c r="AD1379" s="6">
        <f t="shared" ca="1" si="508"/>
        <v>0</v>
      </c>
      <c r="AE1379" s="6" t="str">
        <f t="shared" ca="1" si="508"/>
        <v>00:05</v>
      </c>
      <c r="AF1379" s="6">
        <f t="shared" ca="1" si="508"/>
        <v>0</v>
      </c>
    </row>
    <row r="1380" spans="1:35" ht="12.2" customHeight="1">
      <c r="A1380" s="12" t="s">
        <v>7</v>
      </c>
      <c r="B1380" s="7"/>
      <c r="C1380" s="7"/>
      <c r="D1380" s="8"/>
      <c r="E1380" s="7"/>
      <c r="F1380" s="7"/>
      <c r="G1380" s="7"/>
      <c r="H1380" s="8"/>
      <c r="I1380" s="8"/>
      <c r="J1380" s="7"/>
      <c r="K1380" s="7"/>
      <c r="L1380" s="7"/>
      <c r="M1380" s="7"/>
      <c r="N1380" s="7"/>
      <c r="O1380" s="7"/>
      <c r="P1380" s="7"/>
      <c r="Q1380" s="7"/>
      <c r="R1380" s="8"/>
      <c r="S1380" s="7"/>
      <c r="T1380" s="7"/>
      <c r="U1380" s="7"/>
      <c r="V1380" s="7"/>
      <c r="W1380" s="7"/>
      <c r="X1380" s="7"/>
      <c r="Y1380" s="8"/>
      <c r="Z1380" s="7"/>
      <c r="AA1380" s="8"/>
      <c r="AB1380" s="7"/>
      <c r="AC1380" s="8"/>
      <c r="AD1380" s="8"/>
      <c r="AE1380" s="8"/>
      <c r="AF1380" s="8"/>
    </row>
    <row r="1381" spans="1:35" ht="12.2" customHeight="1">
      <c r="A1381" s="13" t="s">
        <v>8</v>
      </c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  <c r="N1381" s="9"/>
      <c r="O1381" s="9"/>
      <c r="P1381" s="9"/>
      <c r="Q1381" s="9"/>
      <c r="R1381" s="9"/>
      <c r="S1381" s="9"/>
      <c r="T1381" s="9"/>
      <c r="U1381" s="9"/>
      <c r="V1381" s="9"/>
      <c r="W1381" s="9"/>
      <c r="X1381" s="9"/>
      <c r="Y1381" s="9"/>
      <c r="Z1381" s="9"/>
      <c r="AA1381" s="9"/>
      <c r="AB1381" s="9"/>
      <c r="AC1381" s="9"/>
      <c r="AD1381" s="9"/>
      <c r="AE1381" s="9"/>
      <c r="AF1381" s="9"/>
    </row>
    <row r="1382" spans="1:35" ht="18.75" customHeight="1">
      <c r="A1382" s="14" t="s">
        <v>13</v>
      </c>
      <c r="B1382" s="4" t="str">
        <f>Entry!B67</f>
        <v>M</v>
      </c>
      <c r="C1382" s="4" t="str">
        <f>Entry!C67</f>
        <v>M</v>
      </c>
      <c r="D1382" s="4" t="str">
        <f>Entry!D67</f>
        <v>M</v>
      </c>
      <c r="E1382" s="4" t="str">
        <f>Entry!E67</f>
        <v>M</v>
      </c>
      <c r="F1382" s="4" t="str">
        <f>Entry!F67</f>
        <v>M</v>
      </c>
      <c r="G1382" s="4" t="str">
        <f>Entry!G67</f>
        <v>M</v>
      </c>
      <c r="H1382" s="4" t="str">
        <f>Entry!H67</f>
        <v>O</v>
      </c>
      <c r="I1382" s="4" t="str">
        <f>Entry!I67</f>
        <v>M</v>
      </c>
      <c r="J1382" s="4" t="str">
        <f>Entry!J67</f>
        <v>M</v>
      </c>
      <c r="K1382" s="4" t="str">
        <f>Entry!K67</f>
        <v>M</v>
      </c>
      <c r="L1382" s="4" t="str">
        <f>Entry!L67</f>
        <v>M</v>
      </c>
      <c r="M1382" s="4" t="str">
        <f>Entry!M67</f>
        <v>M</v>
      </c>
      <c r="N1382" s="4" t="str">
        <f>Entry!N67</f>
        <v>M</v>
      </c>
      <c r="O1382" s="4" t="str">
        <f>Entry!O67</f>
        <v>O</v>
      </c>
      <c r="P1382" s="4" t="str">
        <f>Entry!P67</f>
        <v>M</v>
      </c>
      <c r="Q1382" s="4" t="str">
        <f>Entry!Q67</f>
        <v>M</v>
      </c>
      <c r="R1382" s="4" t="str">
        <f>Entry!R67</f>
        <v>M</v>
      </c>
      <c r="S1382" s="4" t="str">
        <f>Entry!S67</f>
        <v>M</v>
      </c>
      <c r="T1382" s="4" t="str">
        <f>Entry!T67</f>
        <v>M</v>
      </c>
      <c r="U1382" s="4" t="str">
        <f>Entry!U67</f>
        <v>M</v>
      </c>
      <c r="V1382" s="4" t="str">
        <f>Entry!V67</f>
        <v>O</v>
      </c>
      <c r="W1382" s="4" t="str">
        <f>Entry!W67</f>
        <v>M</v>
      </c>
      <c r="X1382" s="4" t="str">
        <f>Entry!X67</f>
        <v>M</v>
      </c>
      <c r="Y1382" s="4" t="str">
        <f>Entry!Y67</f>
        <v>M</v>
      </c>
      <c r="Z1382" s="4" t="str">
        <f>Entry!Z67</f>
        <v>M</v>
      </c>
      <c r="AA1382" s="4" t="str">
        <f>Entry!AA67</f>
        <v>M</v>
      </c>
      <c r="AB1382" s="4" t="str">
        <f>Entry!AB67</f>
        <v>M</v>
      </c>
      <c r="AC1382" s="4" t="str">
        <f>Entry!AC67</f>
        <v>O</v>
      </c>
      <c r="AD1382" s="4" t="str">
        <f>Entry!AD67</f>
        <v>M</v>
      </c>
      <c r="AE1382" s="4" t="str">
        <f>Entry!AE67</f>
        <v>M</v>
      </c>
      <c r="AF1382" s="4" t="str">
        <f>Entry!AF67</f>
        <v>M</v>
      </c>
    </row>
    <row r="1383" spans="1:35" hidden="1">
      <c r="A1383" s="1" t="s">
        <v>10</v>
      </c>
      <c r="B1383" s="16">
        <v>0.33333333333333331</v>
      </c>
      <c r="C1383" s="15"/>
    </row>
    <row r="1384" spans="1:35" hidden="1">
      <c r="B1384" s="16">
        <f ca="1">IF(OR(B1382="O",B1382="A"),"O ",VALUE(B1376))</f>
        <v>0.33055555555555555</v>
      </c>
      <c r="C1384" s="16">
        <f ca="1">IF(OR(C1382="O",C1382="A"),"O ",VALUE(C1376))</f>
        <v>0.33680555555555558</v>
      </c>
      <c r="D1384" s="16">
        <f ca="1">IF(OR(D1382="O",D1382="A"),"O ",VALUE(D1376))</f>
        <v>0.33888888888888885</v>
      </c>
      <c r="E1384" s="16">
        <f t="shared" ref="E1384:AF1384" ca="1" si="509">IF(OR(E1382="O",E1382="A"),"O ",VALUE(E1376))</f>
        <v>0.33194444444444443</v>
      </c>
      <c r="F1384" s="16">
        <f t="shared" ca="1" si="509"/>
        <v>0.3444444444444445</v>
      </c>
      <c r="G1384" s="16">
        <f t="shared" ca="1" si="509"/>
        <v>0.34513888888888888</v>
      </c>
      <c r="H1384" s="16" t="str">
        <f t="shared" si="509"/>
        <v xml:space="preserve">O </v>
      </c>
      <c r="I1384" s="16">
        <f t="shared" ca="1" si="509"/>
        <v>0.33194444444444443</v>
      </c>
      <c r="J1384" s="16">
        <f t="shared" ca="1" si="509"/>
        <v>0.34027777777777773</v>
      </c>
      <c r="K1384" s="16">
        <f t="shared" ca="1" si="509"/>
        <v>0.34513888888888888</v>
      </c>
      <c r="L1384" s="16">
        <f t="shared" ca="1" si="509"/>
        <v>0.32777777777777778</v>
      </c>
      <c r="M1384" s="16">
        <f t="shared" ca="1" si="509"/>
        <v>0.3347222222222222</v>
      </c>
      <c r="N1384" s="16">
        <f t="shared" ca="1" si="509"/>
        <v>0.33958333333333335</v>
      </c>
      <c r="O1384" s="16" t="str">
        <f t="shared" si="509"/>
        <v xml:space="preserve">O </v>
      </c>
      <c r="P1384" s="16">
        <f t="shared" ca="1" si="509"/>
        <v>0.32916666666666666</v>
      </c>
      <c r="Q1384" s="16">
        <f t="shared" ca="1" si="509"/>
        <v>0.34513888888888888</v>
      </c>
      <c r="R1384" s="16">
        <f t="shared" ca="1" si="509"/>
        <v>0.3354166666666667</v>
      </c>
      <c r="S1384" s="16">
        <f t="shared" ca="1" si="509"/>
        <v>0.3430555555555555</v>
      </c>
      <c r="T1384" s="16">
        <f t="shared" ca="1" si="509"/>
        <v>0.33124999999999999</v>
      </c>
      <c r="U1384" s="16">
        <f t="shared" ca="1" si="509"/>
        <v>0.3298611111111111</v>
      </c>
      <c r="V1384" s="16" t="str">
        <f t="shared" si="509"/>
        <v xml:space="preserve">O </v>
      </c>
      <c r="W1384" s="16">
        <f t="shared" ca="1" si="509"/>
        <v>0.32777777777777778</v>
      </c>
      <c r="X1384" s="16">
        <f t="shared" ca="1" si="509"/>
        <v>0.33888888888888885</v>
      </c>
      <c r="Y1384" s="16">
        <f t="shared" ca="1" si="509"/>
        <v>0.32569444444444445</v>
      </c>
      <c r="Z1384" s="16">
        <f t="shared" ca="1" si="509"/>
        <v>0.33888888888888885</v>
      </c>
      <c r="AA1384" s="16">
        <f t="shared" ca="1" si="509"/>
        <v>0.3298611111111111</v>
      </c>
      <c r="AB1384" s="16">
        <f t="shared" ca="1" si="509"/>
        <v>0.33402777777777781</v>
      </c>
      <c r="AC1384" s="16" t="str">
        <f t="shared" si="509"/>
        <v xml:space="preserve">O </v>
      </c>
      <c r="AD1384" s="16">
        <f t="shared" ca="1" si="509"/>
        <v>0.32569444444444445</v>
      </c>
      <c r="AE1384" s="16">
        <f t="shared" ca="1" si="509"/>
        <v>0.33680555555555558</v>
      </c>
      <c r="AF1384" s="16">
        <f t="shared" ca="1" si="509"/>
        <v>0.3263888888888889</v>
      </c>
    </row>
    <row r="1385" spans="1:35" hidden="1">
      <c r="A1385" s="1" t="s">
        <v>9</v>
      </c>
      <c r="B1385" s="17">
        <v>0.58333333333333337</v>
      </c>
      <c r="C1385" s="15"/>
    </row>
    <row r="1386" spans="1:35" hidden="1">
      <c r="A1386" s="1" t="s">
        <v>11</v>
      </c>
      <c r="B1386" s="17">
        <v>0.83333333333333337</v>
      </c>
      <c r="C1386" s="15"/>
    </row>
    <row r="1387" spans="1:35" hidden="1">
      <c r="A1387" s="1" t="s">
        <v>14</v>
      </c>
      <c r="B1387" s="16">
        <v>0.375</v>
      </c>
      <c r="C1387" s="15"/>
    </row>
    <row r="1388" spans="1:35" hidden="1">
      <c r="A1388" s="1" t="s">
        <v>24</v>
      </c>
      <c r="B1388" s="16">
        <f ca="1">IF(OR(B1382="O",B1382="A"),0,VALUE(B1379))</f>
        <v>0</v>
      </c>
      <c r="C1388" s="16">
        <f ca="1">IF(OR(C1382="O",C1382="A"),0,VALUE(C1379))</f>
        <v>3.472222222222222E-3</v>
      </c>
      <c r="D1388" s="16">
        <f ca="1">IF(OR(D1382="O",D1382="A"),0,VALUE(D1379))</f>
        <v>5.5555555555555558E-3</v>
      </c>
      <c r="E1388" s="16">
        <f t="shared" ref="E1388:AF1388" ca="1" si="510">IF(OR(E1382="O",E1382="A"),0,VALUE(E1379))</f>
        <v>0</v>
      </c>
      <c r="F1388" s="16">
        <f t="shared" ca="1" si="510"/>
        <v>1.1111111111111112E-2</v>
      </c>
      <c r="G1388" s="16">
        <f t="shared" ca="1" si="510"/>
        <v>1.1805555555555555E-2</v>
      </c>
      <c r="H1388" s="16">
        <f t="shared" si="510"/>
        <v>0</v>
      </c>
      <c r="I1388" s="16">
        <f t="shared" ca="1" si="510"/>
        <v>0</v>
      </c>
      <c r="J1388" s="16">
        <f t="shared" ca="1" si="510"/>
        <v>6.9444444444444441E-3</v>
      </c>
      <c r="K1388" s="16">
        <f t="shared" ca="1" si="510"/>
        <v>1.1805555555555555E-2</v>
      </c>
      <c r="L1388" s="16">
        <f t="shared" ca="1" si="510"/>
        <v>0</v>
      </c>
      <c r="M1388" s="16">
        <f t="shared" ca="1" si="510"/>
        <v>1.3888888888888889E-3</v>
      </c>
      <c r="N1388" s="16">
        <f t="shared" ca="1" si="510"/>
        <v>6.2499999999999995E-3</v>
      </c>
      <c r="O1388" s="16">
        <f t="shared" si="510"/>
        <v>0</v>
      </c>
      <c r="P1388" s="16">
        <f t="shared" ca="1" si="510"/>
        <v>0</v>
      </c>
      <c r="Q1388" s="16">
        <f t="shared" ca="1" si="510"/>
        <v>1.1805555555555555E-2</v>
      </c>
      <c r="R1388" s="16">
        <f t="shared" ca="1" si="510"/>
        <v>2.0833333333333333E-3</v>
      </c>
      <c r="S1388" s="16">
        <f t="shared" ca="1" si="510"/>
        <v>9.7222222222222224E-3</v>
      </c>
      <c r="T1388" s="16">
        <f t="shared" ca="1" si="510"/>
        <v>0</v>
      </c>
      <c r="U1388" s="16">
        <f t="shared" ca="1" si="510"/>
        <v>0</v>
      </c>
      <c r="V1388" s="16">
        <f t="shared" si="510"/>
        <v>0</v>
      </c>
      <c r="W1388" s="16">
        <f t="shared" ca="1" si="510"/>
        <v>0</v>
      </c>
      <c r="X1388" s="16">
        <f t="shared" ca="1" si="510"/>
        <v>5.5555555555555558E-3</v>
      </c>
      <c r="Y1388" s="16">
        <f t="shared" ca="1" si="510"/>
        <v>0</v>
      </c>
      <c r="Z1388" s="16">
        <f t="shared" ca="1" si="510"/>
        <v>5.5555555555555558E-3</v>
      </c>
      <c r="AA1388" s="16">
        <f t="shared" ca="1" si="510"/>
        <v>0</v>
      </c>
      <c r="AB1388" s="16">
        <f t="shared" ca="1" si="510"/>
        <v>6.9444444444444447E-4</v>
      </c>
      <c r="AC1388" s="16">
        <f t="shared" si="510"/>
        <v>0</v>
      </c>
      <c r="AD1388" s="16">
        <f t="shared" ca="1" si="510"/>
        <v>0</v>
      </c>
      <c r="AE1388" s="16">
        <f t="shared" ca="1" si="510"/>
        <v>3.472222222222222E-3</v>
      </c>
      <c r="AF1388" s="16">
        <f t="shared" ca="1" si="510"/>
        <v>0</v>
      </c>
      <c r="AH1388" s="24">
        <f ca="1">SUM(B1388:AF1388)</f>
        <v>9.7222222222222224E-2</v>
      </c>
    </row>
    <row r="1389" spans="1:35" hidden="1">
      <c r="B1389" s="16">
        <f ca="1">IF(OR(B1382="O",B1382="A"),0,VALUE(B1378))</f>
        <v>0.38194444444444442</v>
      </c>
      <c r="C1389" s="16">
        <f ca="1">IF(OR(C1382="O",C1382="A"),0,VALUE(C1378))</f>
        <v>0.38055555555555554</v>
      </c>
      <c r="D1389" s="16">
        <f ca="1">IF(OR(D1382="O",D1382="A"),0,VALUE(D1378))</f>
        <v>0.37708333333333338</v>
      </c>
      <c r="E1389" s="16">
        <f t="shared" ref="E1389:AF1389" ca="1" si="511">IF(OR(E1382="O",E1382="A"),0,VALUE(E1378))</f>
        <v>0.38819444444444445</v>
      </c>
      <c r="F1389" s="16">
        <f t="shared" ca="1" si="511"/>
        <v>0.375</v>
      </c>
      <c r="G1389" s="16">
        <f t="shared" ca="1" si="511"/>
        <v>0.36458333333333331</v>
      </c>
      <c r="H1389" s="16">
        <f t="shared" si="511"/>
        <v>0</v>
      </c>
      <c r="I1389" s="16">
        <f t="shared" ca="1" si="511"/>
        <v>0.38055555555555554</v>
      </c>
      <c r="J1389" s="16">
        <f t="shared" ca="1" si="511"/>
        <v>0.37291666666666662</v>
      </c>
      <c r="K1389" s="16">
        <f t="shared" ca="1" si="511"/>
        <v>0.36388888888888887</v>
      </c>
      <c r="L1389" s="16">
        <f t="shared" ca="1" si="511"/>
        <v>0.39166666666666666</v>
      </c>
      <c r="M1389" s="16">
        <f t="shared" ca="1" si="511"/>
        <v>0.3840277777777778</v>
      </c>
      <c r="N1389" s="16">
        <f t="shared" ca="1" si="511"/>
        <v>0.37916666666666665</v>
      </c>
      <c r="O1389" s="16">
        <f t="shared" si="511"/>
        <v>0</v>
      </c>
      <c r="P1389" s="16">
        <f t="shared" ca="1" si="511"/>
        <v>0.38541666666666669</v>
      </c>
      <c r="Q1389" s="16">
        <f t="shared" ca="1" si="511"/>
        <v>0.37361111111111112</v>
      </c>
      <c r="R1389" s="16">
        <f t="shared" ca="1" si="511"/>
        <v>0.3833333333333333</v>
      </c>
      <c r="S1389" s="16">
        <f t="shared" ca="1" si="511"/>
        <v>0.36527777777777781</v>
      </c>
      <c r="T1389" s="16">
        <f t="shared" ca="1" si="511"/>
        <v>0.38611111111111113</v>
      </c>
      <c r="U1389" s="16">
        <f t="shared" ca="1" si="511"/>
        <v>0.37986111111111115</v>
      </c>
      <c r="V1389" s="16">
        <f t="shared" si="511"/>
        <v>0</v>
      </c>
      <c r="W1389" s="16">
        <f t="shared" ca="1" si="511"/>
        <v>0.39027777777777778</v>
      </c>
      <c r="X1389" s="16">
        <f t="shared" ca="1" si="511"/>
        <v>0.37847222222222227</v>
      </c>
      <c r="Y1389" s="16">
        <f t="shared" ca="1" si="511"/>
        <v>0.39305555555555555</v>
      </c>
      <c r="Z1389" s="16">
        <f t="shared" ca="1" si="511"/>
        <v>0.375</v>
      </c>
      <c r="AA1389" s="16">
        <f t="shared" ca="1" si="511"/>
        <v>0.39027777777777778</v>
      </c>
      <c r="AB1389" s="16">
        <f t="shared" ca="1" si="511"/>
        <v>0.37916666666666665</v>
      </c>
      <c r="AC1389" s="16">
        <f t="shared" si="511"/>
        <v>0</v>
      </c>
      <c r="AD1389" s="16">
        <f t="shared" ca="1" si="511"/>
        <v>0.39097222222222222</v>
      </c>
      <c r="AE1389" s="16">
        <f t="shared" ca="1" si="511"/>
        <v>0.38263888888888892</v>
      </c>
      <c r="AF1389" s="16">
        <f t="shared" ca="1" si="511"/>
        <v>0.3923611111111111</v>
      </c>
      <c r="AG1389" s="16"/>
      <c r="AH1389" s="24">
        <f ca="1">SUM(B1389:AF1389)</f>
        <v>10.285416666666666</v>
      </c>
    </row>
    <row r="1395" spans="1:35" ht="15" customHeight="1">
      <c r="A1395" s="47" t="str">
        <f>Entry!A68</f>
        <v>MS. SANJANA CHOUHAN</v>
      </c>
      <c r="B1395" s="47"/>
      <c r="C1395" s="47"/>
      <c r="D1395" s="47"/>
      <c r="E1395" s="47"/>
      <c r="F1395" s="47"/>
      <c r="G1395" s="47"/>
      <c r="H1395" s="48" t="s">
        <v>15</v>
      </c>
      <c r="I1395" s="48"/>
      <c r="J1395" s="48"/>
      <c r="K1395" s="48"/>
      <c r="L1395" s="26">
        <f ca="1">AH1411</f>
        <v>9.8770833333333332</v>
      </c>
      <c r="M1395" s="23" t="s">
        <v>16</v>
      </c>
      <c r="N1395" s="48" t="s">
        <v>17</v>
      </c>
      <c r="O1395" s="48"/>
      <c r="P1395" s="23">
        <v>0</v>
      </c>
      <c r="Q1395" s="23" t="s">
        <v>18</v>
      </c>
      <c r="R1395" s="48" t="s">
        <v>19</v>
      </c>
      <c r="S1395" s="48"/>
      <c r="T1395" s="23">
        <f>AI1397</f>
        <v>26</v>
      </c>
      <c r="U1395" s="48" t="s">
        <v>20</v>
      </c>
      <c r="V1395" s="48"/>
      <c r="W1395" s="23">
        <f>AI1398</f>
        <v>0</v>
      </c>
      <c r="X1395" s="48" t="s">
        <v>21</v>
      </c>
      <c r="Y1395" s="48"/>
      <c r="Z1395" s="23">
        <f>AI1399</f>
        <v>5</v>
      </c>
      <c r="AA1395" s="49" t="s">
        <v>26</v>
      </c>
      <c r="AB1395" s="49"/>
      <c r="AC1395" s="49"/>
      <c r="AD1395" s="49"/>
      <c r="AE1395" s="22"/>
      <c r="AF1395" s="22"/>
      <c r="AG1395" s="22"/>
    </row>
    <row r="1396" spans="1:35" ht="14.25" customHeight="1">
      <c r="A1396" s="25"/>
      <c r="B1396" s="25"/>
      <c r="C1396" s="25"/>
      <c r="D1396" s="25"/>
      <c r="E1396" s="25"/>
      <c r="F1396" s="25"/>
      <c r="G1396" s="25"/>
      <c r="H1396" s="50" t="s">
        <v>23</v>
      </c>
      <c r="I1396" s="50"/>
      <c r="J1396" s="50"/>
      <c r="K1396" s="27">
        <f ca="1">AH1410</f>
        <v>8.0555555555555561E-2</v>
      </c>
      <c r="L1396" s="51" t="s">
        <v>25</v>
      </c>
      <c r="M1396" s="51"/>
      <c r="N1396" s="28">
        <v>0</v>
      </c>
      <c r="O1396" s="29"/>
      <c r="P1396" s="29"/>
      <c r="Q1396" s="29"/>
      <c r="R1396" s="29"/>
      <c r="S1396" s="29"/>
      <c r="T1396" s="29"/>
      <c r="U1396" s="29"/>
      <c r="V1396" s="29"/>
      <c r="W1396" s="29"/>
      <c r="X1396" s="29"/>
      <c r="Y1396" s="29"/>
      <c r="Z1396" s="29"/>
      <c r="AA1396" s="29"/>
      <c r="AB1396" s="29"/>
      <c r="AC1396" s="29"/>
      <c r="AD1396" s="29"/>
      <c r="AE1396" s="20"/>
      <c r="AF1396" s="20"/>
      <c r="AG1396" s="20"/>
    </row>
    <row r="1397" spans="1:35" ht="12.2" customHeight="1">
      <c r="A1397" s="10" t="s">
        <v>12</v>
      </c>
      <c r="B1397" s="5" t="str">
        <f>IF(B1404="M","P",IF(B1404="E","P",IF(B1404="N","P",IF(B1404="GS","P",IF(B1404="O","O","A")))))</f>
        <v>O</v>
      </c>
      <c r="C1397" s="5" t="str">
        <f t="shared" ref="C1397:AF1397" si="512">IF(C1404="M","P",IF(C1404="E","P",IF(C1404="N","P",IF(C1404="GS","P",IF(C1404="O","O","A")))))</f>
        <v>P</v>
      </c>
      <c r="D1397" s="5" t="str">
        <f t="shared" si="512"/>
        <v>P</v>
      </c>
      <c r="E1397" s="5" t="str">
        <f t="shared" si="512"/>
        <v>P</v>
      </c>
      <c r="F1397" s="5" t="str">
        <f t="shared" si="512"/>
        <v>P</v>
      </c>
      <c r="G1397" s="5" t="str">
        <f t="shared" si="512"/>
        <v>P</v>
      </c>
      <c r="H1397" s="5" t="str">
        <f t="shared" si="512"/>
        <v>P</v>
      </c>
      <c r="I1397" s="5" t="str">
        <f t="shared" si="512"/>
        <v>O</v>
      </c>
      <c r="J1397" s="5" t="str">
        <f t="shared" si="512"/>
        <v>P</v>
      </c>
      <c r="K1397" s="5" t="str">
        <f t="shared" si="512"/>
        <v>P</v>
      </c>
      <c r="L1397" s="5" t="str">
        <f t="shared" si="512"/>
        <v>P</v>
      </c>
      <c r="M1397" s="5" t="str">
        <f t="shared" si="512"/>
        <v>P</v>
      </c>
      <c r="N1397" s="5" t="str">
        <f t="shared" si="512"/>
        <v>P</v>
      </c>
      <c r="O1397" s="5" t="str">
        <f t="shared" si="512"/>
        <v>P</v>
      </c>
      <c r="P1397" s="5" t="str">
        <f t="shared" si="512"/>
        <v>O</v>
      </c>
      <c r="Q1397" s="5" t="str">
        <f t="shared" si="512"/>
        <v>P</v>
      </c>
      <c r="R1397" s="5" t="str">
        <f t="shared" si="512"/>
        <v>P</v>
      </c>
      <c r="S1397" s="5" t="str">
        <f t="shared" si="512"/>
        <v>P</v>
      </c>
      <c r="T1397" s="5" t="str">
        <f t="shared" si="512"/>
        <v>P</v>
      </c>
      <c r="U1397" s="5" t="str">
        <f t="shared" si="512"/>
        <v>P</v>
      </c>
      <c r="V1397" s="5" t="str">
        <f t="shared" si="512"/>
        <v>P</v>
      </c>
      <c r="W1397" s="5" t="str">
        <f t="shared" si="512"/>
        <v>O</v>
      </c>
      <c r="X1397" s="5" t="str">
        <f t="shared" si="512"/>
        <v>P</v>
      </c>
      <c r="Y1397" s="5" t="str">
        <f t="shared" si="512"/>
        <v>P</v>
      </c>
      <c r="Z1397" s="5" t="str">
        <f t="shared" si="512"/>
        <v>P</v>
      </c>
      <c r="AA1397" s="5" t="str">
        <f t="shared" si="512"/>
        <v>P</v>
      </c>
      <c r="AB1397" s="5" t="str">
        <f t="shared" si="512"/>
        <v>P</v>
      </c>
      <c r="AC1397" s="5" t="str">
        <f t="shared" si="512"/>
        <v>P</v>
      </c>
      <c r="AD1397" s="5" t="str">
        <f t="shared" si="512"/>
        <v>O</v>
      </c>
      <c r="AE1397" s="5" t="str">
        <f t="shared" si="512"/>
        <v>P</v>
      </c>
      <c r="AF1397" s="5" t="str">
        <f t="shared" si="512"/>
        <v>P</v>
      </c>
      <c r="AH1397" s="2" t="s">
        <v>1</v>
      </c>
      <c r="AI1397" s="1">
        <f>COUNTIF(B1397:AF1397,"P")</f>
        <v>26</v>
      </c>
    </row>
    <row r="1398" spans="1:35" ht="12.2" customHeight="1">
      <c r="A1398" s="11" t="s">
        <v>2</v>
      </c>
      <c r="B1398" s="3" t="str">
        <f ca="1">IF(B1404="M",TEXT(7.8/24+RAND()*(8.3/24-7.8/24),"HH:MM"),(IF(B1404="E",TEXT(13.8/24+RAND()*(14.3/24-13.8/24),"HH:MM"),IF(B1404="GS",TEXT(8.8/24+RAND()*(9.3/24-8.8/24),"HH:MM"),IF(B1404="N",TEXT(19.8/24+RAND()*(20.3/24-19.8/24),"HH:MM"),"")))))</f>
        <v/>
      </c>
      <c r="C1398" s="3" t="str">
        <f t="shared" ref="C1398:AF1398" ca="1" si="513">IF(C1404="M",TEXT(7.8/24+RAND()*(8.3/24-7.8/24),"HH:MM"),(IF(C1404="E",TEXT(13.8/24+RAND()*(14.3/24-13.8/24),"HH:MM"),IF(C1404="GS",TEXT(8.8/24+RAND()*(9.3/24-8.8/24),"HH:MM"),IF(C1404="N",TEXT(19.8/24+RAND()*(20.3/24-19.8/24),"HH:MM"),"")))))</f>
        <v>08:17</v>
      </c>
      <c r="D1398" s="3" t="str">
        <f t="shared" ca="1" si="513"/>
        <v>07:56</v>
      </c>
      <c r="E1398" s="3" t="str">
        <f t="shared" ca="1" si="513"/>
        <v>08:13</v>
      </c>
      <c r="F1398" s="3" t="str">
        <f t="shared" ca="1" si="513"/>
        <v>07:53</v>
      </c>
      <c r="G1398" s="3" t="str">
        <f t="shared" ca="1" si="513"/>
        <v>07:58</v>
      </c>
      <c r="H1398" s="3" t="str">
        <f t="shared" ca="1" si="513"/>
        <v>08:04</v>
      </c>
      <c r="I1398" s="3" t="str">
        <f t="shared" ca="1" si="513"/>
        <v/>
      </c>
      <c r="J1398" s="3" t="str">
        <f t="shared" ca="1" si="513"/>
        <v>08:06</v>
      </c>
      <c r="K1398" s="3" t="str">
        <f t="shared" ca="1" si="513"/>
        <v>07:59</v>
      </c>
      <c r="L1398" s="3" t="str">
        <f t="shared" ca="1" si="513"/>
        <v>08:03</v>
      </c>
      <c r="M1398" s="3" t="str">
        <f t="shared" ca="1" si="513"/>
        <v>08:12</v>
      </c>
      <c r="N1398" s="3" t="str">
        <f t="shared" ca="1" si="513"/>
        <v>07:56</v>
      </c>
      <c r="O1398" s="3" t="str">
        <f t="shared" ca="1" si="513"/>
        <v>08:15</v>
      </c>
      <c r="P1398" s="3" t="str">
        <f t="shared" ca="1" si="513"/>
        <v/>
      </c>
      <c r="Q1398" s="3" t="str">
        <f t="shared" ca="1" si="513"/>
        <v>07:51</v>
      </c>
      <c r="R1398" s="3" t="str">
        <f t="shared" ca="1" si="513"/>
        <v>08:07</v>
      </c>
      <c r="S1398" s="3" t="str">
        <f t="shared" ca="1" si="513"/>
        <v>07:52</v>
      </c>
      <c r="T1398" s="3" t="str">
        <f t="shared" ca="1" si="513"/>
        <v>08:04</v>
      </c>
      <c r="U1398" s="3" t="str">
        <f t="shared" ca="1" si="513"/>
        <v>08:00</v>
      </c>
      <c r="V1398" s="3" t="str">
        <f t="shared" ca="1" si="513"/>
        <v>08:07</v>
      </c>
      <c r="W1398" s="3" t="str">
        <f t="shared" ca="1" si="513"/>
        <v/>
      </c>
      <c r="X1398" s="3" t="str">
        <f t="shared" ca="1" si="513"/>
        <v>08:17</v>
      </c>
      <c r="Y1398" s="3" t="str">
        <f t="shared" ca="1" si="513"/>
        <v>07:49</v>
      </c>
      <c r="Z1398" s="3" t="str">
        <f t="shared" ca="1" si="513"/>
        <v>07:55</v>
      </c>
      <c r="AA1398" s="3" t="str">
        <f t="shared" ca="1" si="513"/>
        <v>08:07</v>
      </c>
      <c r="AB1398" s="3" t="str">
        <f t="shared" ca="1" si="513"/>
        <v>07:52</v>
      </c>
      <c r="AC1398" s="3" t="str">
        <f t="shared" ca="1" si="513"/>
        <v>07:58</v>
      </c>
      <c r="AD1398" s="3" t="str">
        <f t="shared" ca="1" si="513"/>
        <v/>
      </c>
      <c r="AE1398" s="3" t="str">
        <f t="shared" ca="1" si="513"/>
        <v>08:04</v>
      </c>
      <c r="AF1398" s="3" t="str">
        <f t="shared" ca="1" si="513"/>
        <v>07:58</v>
      </c>
      <c r="AH1398" s="2" t="s">
        <v>3</v>
      </c>
      <c r="AI1398" s="1">
        <f>COUNTIF(B1397:AF1397,"A")</f>
        <v>0</v>
      </c>
    </row>
    <row r="1399" spans="1:35" ht="12.2" customHeight="1">
      <c r="A1399" s="11" t="s">
        <v>4</v>
      </c>
      <c r="B1399" s="3" t="str">
        <f ca="1">IF(B1404="M",TEXT(17/24+RAND()*(17.3/24-17/24),"HH:MM"),(IF(B1404="E",TEXT(20/24+RAND()*(20.3/24-20/24),"HH:MM"),IF(B1404="N",TEXT(8/24+RAND()*(8.3/24-8/24),"HH:MM"),IF(B1404="GS",TEXT(17/24+RAND()*(17.3/24-17/24),"HH:MM"),"")))))</f>
        <v/>
      </c>
      <c r="C1399" s="3" t="str">
        <f t="shared" ref="C1399:AF1399" ca="1" si="514">IF(C1404="M",TEXT(17/24+RAND()*(17.3/24-17/24),"HH:MM"),(IF(C1404="E",TEXT(20/24+RAND()*(20.3/24-20/24),"HH:MM"),IF(C1404="N",TEXT(8/24+RAND()*(8.3/24-8/24),"HH:MM"),IF(C1404="GS",TEXT(17/24+RAND()*(17.3/24-17/24),"HH:MM"),"")))))</f>
        <v>17:06</v>
      </c>
      <c r="D1399" s="3" t="str">
        <f t="shared" ca="1" si="514"/>
        <v>17:04</v>
      </c>
      <c r="E1399" s="3" t="str">
        <f t="shared" ca="1" si="514"/>
        <v>17:06</v>
      </c>
      <c r="F1399" s="3" t="str">
        <f t="shared" ca="1" si="514"/>
        <v>17:03</v>
      </c>
      <c r="G1399" s="3" t="str">
        <f t="shared" ca="1" si="514"/>
        <v>17:08</v>
      </c>
      <c r="H1399" s="3" t="str">
        <f t="shared" ca="1" si="514"/>
        <v>17:17</v>
      </c>
      <c r="I1399" s="3" t="str">
        <f t="shared" ca="1" si="514"/>
        <v/>
      </c>
      <c r="J1399" s="3" t="str">
        <f t="shared" ca="1" si="514"/>
        <v>17:10</v>
      </c>
      <c r="K1399" s="3" t="str">
        <f t="shared" ca="1" si="514"/>
        <v>17:17</v>
      </c>
      <c r="L1399" s="3" t="str">
        <f t="shared" ca="1" si="514"/>
        <v>17:05</v>
      </c>
      <c r="M1399" s="3" t="str">
        <f t="shared" ca="1" si="514"/>
        <v>17:08</v>
      </c>
      <c r="N1399" s="3" t="str">
        <f t="shared" ca="1" si="514"/>
        <v>17:07</v>
      </c>
      <c r="O1399" s="3" t="str">
        <f t="shared" ca="1" si="514"/>
        <v>17:14</v>
      </c>
      <c r="P1399" s="3" t="str">
        <f t="shared" ca="1" si="514"/>
        <v/>
      </c>
      <c r="Q1399" s="3" t="str">
        <f t="shared" ca="1" si="514"/>
        <v>17:14</v>
      </c>
      <c r="R1399" s="3" t="str">
        <f t="shared" ca="1" si="514"/>
        <v>17:03</v>
      </c>
      <c r="S1399" s="3" t="str">
        <f t="shared" ca="1" si="514"/>
        <v>17:06</v>
      </c>
      <c r="T1399" s="3" t="str">
        <f t="shared" ca="1" si="514"/>
        <v>17:09</v>
      </c>
      <c r="U1399" s="3" t="str">
        <f t="shared" ca="1" si="514"/>
        <v>17:14</v>
      </c>
      <c r="V1399" s="3" t="str">
        <f t="shared" ca="1" si="514"/>
        <v>17:05</v>
      </c>
      <c r="W1399" s="3" t="str">
        <f t="shared" ca="1" si="514"/>
        <v/>
      </c>
      <c r="X1399" s="3" t="str">
        <f t="shared" ca="1" si="514"/>
        <v>17:15</v>
      </c>
      <c r="Y1399" s="3" t="str">
        <f t="shared" ca="1" si="514"/>
        <v>17:09</v>
      </c>
      <c r="Z1399" s="3" t="str">
        <f t="shared" ca="1" si="514"/>
        <v>17:17</v>
      </c>
      <c r="AA1399" s="3" t="str">
        <f t="shared" ca="1" si="514"/>
        <v>17:05</v>
      </c>
      <c r="AB1399" s="3" t="str">
        <f t="shared" ca="1" si="514"/>
        <v>17:16</v>
      </c>
      <c r="AC1399" s="3" t="str">
        <f t="shared" ca="1" si="514"/>
        <v>17:08</v>
      </c>
      <c r="AD1399" s="3" t="str">
        <f t="shared" ca="1" si="514"/>
        <v/>
      </c>
      <c r="AE1399" s="3" t="str">
        <f t="shared" ca="1" si="514"/>
        <v>17:00</v>
      </c>
      <c r="AF1399" s="3" t="str">
        <f t="shared" ca="1" si="514"/>
        <v>17:10</v>
      </c>
      <c r="AH1399" s="1" t="s">
        <v>22</v>
      </c>
      <c r="AI1399" s="1">
        <f>COUNTIF(B1404:AF1404,"O")</f>
        <v>5</v>
      </c>
    </row>
    <row r="1400" spans="1:35" ht="12.2" customHeight="1">
      <c r="A1400" s="11" t="s">
        <v>5</v>
      </c>
      <c r="B1400" s="3" t="str">
        <f>IF(B1404="M",TEXT(B1399-B1398,"H:MM"),IF(B1404="E",TEXT(B1399-B1398,"H:MM"),IF(B1404="N",TEXT(B1399+24-B1398+30,"H:MM"),IF(B1404="GS",TEXT(B1399-B1398,"H:MM"),""))))</f>
        <v/>
      </c>
      <c r="C1400" s="3" t="str">
        <f t="shared" ref="C1400:AF1400" ca="1" si="515">IF(C1404="M",TEXT(C1399-C1398,"H:MM"),IF(C1404="E",TEXT(C1399-C1398,"H:MM"),IF(C1404="N",TEXT(C1399+24-C1398+30,"H:MM"),IF(C1404="GS",TEXT(C1399-C1398,"H:MM"),""))))</f>
        <v>8:49</v>
      </c>
      <c r="D1400" s="3" t="str">
        <f t="shared" ca="1" si="515"/>
        <v>9:08</v>
      </c>
      <c r="E1400" s="3" t="str">
        <f t="shared" ca="1" si="515"/>
        <v>8:53</v>
      </c>
      <c r="F1400" s="3" t="str">
        <f t="shared" ca="1" si="515"/>
        <v>9:10</v>
      </c>
      <c r="G1400" s="3" t="str">
        <f t="shared" ca="1" si="515"/>
        <v>9:10</v>
      </c>
      <c r="H1400" s="3" t="str">
        <f t="shared" ca="1" si="515"/>
        <v>9:13</v>
      </c>
      <c r="I1400" s="3" t="str">
        <f t="shared" si="515"/>
        <v/>
      </c>
      <c r="J1400" s="3" t="str">
        <f t="shared" ca="1" si="515"/>
        <v>9:04</v>
      </c>
      <c r="K1400" s="3" t="str">
        <f t="shared" ca="1" si="515"/>
        <v>9:18</v>
      </c>
      <c r="L1400" s="3" t="str">
        <f t="shared" ca="1" si="515"/>
        <v>9:02</v>
      </c>
      <c r="M1400" s="3" t="str">
        <f t="shared" ca="1" si="515"/>
        <v>8:56</v>
      </c>
      <c r="N1400" s="3" t="str">
        <f t="shared" ca="1" si="515"/>
        <v>9:11</v>
      </c>
      <c r="O1400" s="3" t="str">
        <f t="shared" ca="1" si="515"/>
        <v>8:59</v>
      </c>
      <c r="P1400" s="3" t="str">
        <f t="shared" si="515"/>
        <v/>
      </c>
      <c r="Q1400" s="3" t="str">
        <f t="shared" ca="1" si="515"/>
        <v>9:23</v>
      </c>
      <c r="R1400" s="3" t="str">
        <f t="shared" ca="1" si="515"/>
        <v>8:56</v>
      </c>
      <c r="S1400" s="3" t="str">
        <f t="shared" ca="1" si="515"/>
        <v>9:14</v>
      </c>
      <c r="T1400" s="3" t="str">
        <f t="shared" ca="1" si="515"/>
        <v>9:05</v>
      </c>
      <c r="U1400" s="3" t="str">
        <f t="shared" ca="1" si="515"/>
        <v>9:14</v>
      </c>
      <c r="V1400" s="3" t="str">
        <f t="shared" ca="1" si="515"/>
        <v>8:58</v>
      </c>
      <c r="W1400" s="3" t="str">
        <f t="shared" si="515"/>
        <v/>
      </c>
      <c r="X1400" s="3" t="str">
        <f t="shared" ca="1" si="515"/>
        <v>8:58</v>
      </c>
      <c r="Y1400" s="3" t="str">
        <f t="shared" ca="1" si="515"/>
        <v>9:20</v>
      </c>
      <c r="Z1400" s="3" t="str">
        <f t="shared" ca="1" si="515"/>
        <v>9:22</v>
      </c>
      <c r="AA1400" s="3" t="str">
        <f t="shared" ca="1" si="515"/>
        <v>8:58</v>
      </c>
      <c r="AB1400" s="3" t="str">
        <f t="shared" ca="1" si="515"/>
        <v>9:24</v>
      </c>
      <c r="AC1400" s="3" t="str">
        <f t="shared" ca="1" si="515"/>
        <v>9:10</v>
      </c>
      <c r="AD1400" s="3" t="str">
        <f t="shared" si="515"/>
        <v/>
      </c>
      <c r="AE1400" s="3" t="str">
        <f t="shared" ca="1" si="515"/>
        <v>8:56</v>
      </c>
      <c r="AF1400" s="3" t="str">
        <f t="shared" ca="1" si="515"/>
        <v>9:12</v>
      </c>
      <c r="AH1400" s="1" t="s">
        <v>27</v>
      </c>
      <c r="AI1400" s="1">
        <f ca="1">COUNTIF(B1401:AF1401,(B1401:AF1401)&gt;0)</f>
        <v>0</v>
      </c>
    </row>
    <row r="1401" spans="1:35" ht="12.2" customHeight="1">
      <c r="A1401" s="11" t="s">
        <v>6</v>
      </c>
      <c r="B1401" s="6" t="str">
        <f>IF(AND(B1404="GS",B1406&gt;$B$19),TEXT(B1406-$B$19,"HH:MM"),IF(AND(B1404="M",B1406&gt;$B$15),TEXT(B1406-$B$15,"HH:MM"),IF(AND(B1404="E",B1406&gt;$B$17),TEXT(B1406-$B$17,"HH:MM"),IF(AND(B1404="N",B1406&gt;$B$18),TEXT(B1406-$B$18,"HH:MM"),IF(OR(B1404="O",B1404="A"),"",0)))))</f>
        <v/>
      </c>
      <c r="C1401" s="6" t="str">
        <f ca="1">IF(AND(C1404="GS",C1406&gt;$B$19),TEXT(C1406-$B$19,"HH:MM"),IF(AND(C1404="M",C1406&gt;$B$15),TEXT(C1406-$B$15,"HH:MM"),IF(AND(C1404="E",C1406&gt;$B$17),TEXT(C1406-$B$17,"HH:MM"),IF(AND(C1404="N",C1406&gt;$B$18),TEXT(C1406-$B$18,"HH:MM"),IF(OR(C1404="O",C1404="A"),"",0)))))</f>
        <v>00:17</v>
      </c>
      <c r="D1401" s="6">
        <f ca="1">IF(AND(D1404="GS",D1406&gt;$B$19),TEXT(D1406-$B$19,"HH:MM"),IF(AND(D1404="M",D1406&gt;$B$15),TEXT(D1406-$B$15,"HH:MM"),IF(AND(D1404="E",D1406&gt;$B$17),TEXT(D1406-$B$17,"HH:MM"),IF(AND(D1404="N",D1406&gt;$B$18),TEXT(D1406-$B$18,"HH:MM"),IF(OR(D1404="O",D1404="A"),"",0)))))</f>
        <v>0</v>
      </c>
      <c r="E1401" s="6" t="str">
        <f t="shared" ref="E1401:AF1401" ca="1" si="516">IF(AND(E1404="GS",E1406&gt;$B$19),TEXT(E1406-$B$19,"HH:MM"),IF(AND(E1404="M",E1406&gt;$B$15),TEXT(E1406-$B$15,"HH:MM"),IF(AND(E1404="E",E1406&gt;$B$17),TEXT(E1406-$B$17,"HH:MM"),IF(AND(E1404="N",E1406&gt;$B$18),TEXT(E1406-$B$18,"HH:MM"),IF(OR(E1404="O",E1404="A"),"",0)))))</f>
        <v>00:13</v>
      </c>
      <c r="F1401" s="6">
        <f t="shared" ca="1" si="516"/>
        <v>0</v>
      </c>
      <c r="G1401" s="6">
        <f t="shared" ca="1" si="516"/>
        <v>0</v>
      </c>
      <c r="H1401" s="6" t="str">
        <f t="shared" ca="1" si="516"/>
        <v>00:04</v>
      </c>
      <c r="I1401" s="6" t="str">
        <f t="shared" si="516"/>
        <v/>
      </c>
      <c r="J1401" s="6" t="str">
        <f t="shared" ca="1" si="516"/>
        <v>00:06</v>
      </c>
      <c r="K1401" s="6">
        <f t="shared" ca="1" si="516"/>
        <v>0</v>
      </c>
      <c r="L1401" s="6" t="str">
        <f t="shared" ca="1" si="516"/>
        <v>00:03</v>
      </c>
      <c r="M1401" s="6" t="str">
        <f t="shared" ca="1" si="516"/>
        <v>00:12</v>
      </c>
      <c r="N1401" s="6">
        <f t="shared" ca="1" si="516"/>
        <v>0</v>
      </c>
      <c r="O1401" s="6" t="str">
        <f t="shared" ca="1" si="516"/>
        <v>00:15</v>
      </c>
      <c r="P1401" s="6" t="str">
        <f t="shared" si="516"/>
        <v/>
      </c>
      <c r="Q1401" s="6">
        <f t="shared" ca="1" si="516"/>
        <v>0</v>
      </c>
      <c r="R1401" s="6" t="str">
        <f t="shared" ca="1" si="516"/>
        <v>00:07</v>
      </c>
      <c r="S1401" s="6">
        <f t="shared" ca="1" si="516"/>
        <v>0</v>
      </c>
      <c r="T1401" s="6" t="str">
        <f t="shared" ca="1" si="516"/>
        <v>00:04</v>
      </c>
      <c r="U1401" s="6">
        <f t="shared" ca="1" si="516"/>
        <v>0</v>
      </c>
      <c r="V1401" s="6" t="str">
        <f t="shared" ca="1" si="516"/>
        <v>00:07</v>
      </c>
      <c r="W1401" s="6" t="str">
        <f t="shared" si="516"/>
        <v/>
      </c>
      <c r="X1401" s="6" t="str">
        <f t="shared" ca="1" si="516"/>
        <v>00:17</v>
      </c>
      <c r="Y1401" s="6">
        <f t="shared" ca="1" si="516"/>
        <v>0</v>
      </c>
      <c r="Z1401" s="6">
        <f t="shared" ca="1" si="516"/>
        <v>0</v>
      </c>
      <c r="AA1401" s="6" t="str">
        <f t="shared" ca="1" si="516"/>
        <v>00:07</v>
      </c>
      <c r="AB1401" s="6">
        <f t="shared" ca="1" si="516"/>
        <v>0</v>
      </c>
      <c r="AC1401" s="6">
        <f t="shared" ca="1" si="516"/>
        <v>0</v>
      </c>
      <c r="AD1401" s="6" t="str">
        <f t="shared" si="516"/>
        <v/>
      </c>
      <c r="AE1401" s="6" t="str">
        <f t="shared" ca="1" si="516"/>
        <v>00:04</v>
      </c>
      <c r="AF1401" s="6">
        <f t="shared" ca="1" si="516"/>
        <v>0</v>
      </c>
    </row>
    <row r="1402" spans="1:35" ht="12.2" customHeight="1">
      <c r="A1402" s="12" t="s">
        <v>7</v>
      </c>
      <c r="B1402" s="7"/>
      <c r="C1402" s="7"/>
      <c r="D1402" s="8"/>
      <c r="E1402" s="7"/>
      <c r="F1402" s="7"/>
      <c r="G1402" s="7"/>
      <c r="H1402" s="8"/>
      <c r="I1402" s="8"/>
      <c r="J1402" s="7"/>
      <c r="K1402" s="7"/>
      <c r="L1402" s="7"/>
      <c r="M1402" s="7"/>
      <c r="N1402" s="7"/>
      <c r="O1402" s="7"/>
      <c r="P1402" s="7"/>
      <c r="Q1402" s="7"/>
      <c r="R1402" s="8"/>
      <c r="S1402" s="7"/>
      <c r="T1402" s="7"/>
      <c r="U1402" s="7"/>
      <c r="V1402" s="7"/>
      <c r="W1402" s="7"/>
      <c r="X1402" s="7"/>
      <c r="Y1402" s="8"/>
      <c r="Z1402" s="7"/>
      <c r="AA1402" s="8"/>
      <c r="AB1402" s="7"/>
      <c r="AC1402" s="8"/>
      <c r="AD1402" s="8"/>
      <c r="AE1402" s="8"/>
      <c r="AF1402" s="8"/>
    </row>
    <row r="1403" spans="1:35" ht="12.2" customHeight="1">
      <c r="A1403" s="13" t="s">
        <v>8</v>
      </c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  <c r="N1403" s="9"/>
      <c r="O1403" s="9"/>
      <c r="P1403" s="9"/>
      <c r="Q1403" s="9"/>
      <c r="R1403" s="9"/>
      <c r="S1403" s="9"/>
      <c r="T1403" s="9"/>
      <c r="U1403" s="9"/>
      <c r="V1403" s="9"/>
      <c r="W1403" s="9"/>
      <c r="X1403" s="9"/>
      <c r="Y1403" s="9"/>
      <c r="Z1403" s="9"/>
      <c r="AA1403" s="9"/>
      <c r="AB1403" s="9"/>
      <c r="AC1403" s="9"/>
      <c r="AD1403" s="9"/>
      <c r="AE1403" s="9"/>
      <c r="AF1403" s="9"/>
    </row>
    <row r="1404" spans="1:35" ht="18.75" customHeight="1">
      <c r="A1404" s="14" t="s">
        <v>13</v>
      </c>
      <c r="B1404" s="4" t="str">
        <f>Entry!B68</f>
        <v>O</v>
      </c>
      <c r="C1404" s="4" t="str">
        <f>Entry!C68</f>
        <v>M</v>
      </c>
      <c r="D1404" s="4" t="str">
        <f>Entry!D68</f>
        <v>M</v>
      </c>
      <c r="E1404" s="4" t="str">
        <f>Entry!E68</f>
        <v>M</v>
      </c>
      <c r="F1404" s="4" t="str">
        <f>Entry!F68</f>
        <v>M</v>
      </c>
      <c r="G1404" s="4" t="str">
        <f>Entry!G68</f>
        <v>M</v>
      </c>
      <c r="H1404" s="4" t="str">
        <f>Entry!H68</f>
        <v>M</v>
      </c>
      <c r="I1404" s="4" t="str">
        <f>Entry!I68</f>
        <v>O</v>
      </c>
      <c r="J1404" s="4" t="str">
        <f>Entry!J68</f>
        <v>M</v>
      </c>
      <c r="K1404" s="4" t="str">
        <f>Entry!K68</f>
        <v>M</v>
      </c>
      <c r="L1404" s="4" t="str">
        <f>Entry!L68</f>
        <v>M</v>
      </c>
      <c r="M1404" s="4" t="str">
        <f>Entry!M68</f>
        <v>M</v>
      </c>
      <c r="N1404" s="4" t="str">
        <f>Entry!N68</f>
        <v>M</v>
      </c>
      <c r="O1404" s="4" t="str">
        <f>Entry!O68</f>
        <v>M</v>
      </c>
      <c r="P1404" s="4" t="str">
        <f>Entry!P68</f>
        <v>O</v>
      </c>
      <c r="Q1404" s="4" t="str">
        <f>Entry!Q68</f>
        <v>M</v>
      </c>
      <c r="R1404" s="4" t="str">
        <f>Entry!R68</f>
        <v>M</v>
      </c>
      <c r="S1404" s="4" t="str">
        <f>Entry!S68</f>
        <v>M</v>
      </c>
      <c r="T1404" s="4" t="str">
        <f>Entry!T68</f>
        <v>M</v>
      </c>
      <c r="U1404" s="4" t="str">
        <f>Entry!U68</f>
        <v>M</v>
      </c>
      <c r="V1404" s="4" t="str">
        <f>Entry!V68</f>
        <v>M</v>
      </c>
      <c r="W1404" s="4" t="str">
        <f>Entry!W68</f>
        <v>O</v>
      </c>
      <c r="X1404" s="4" t="str">
        <f>Entry!X68</f>
        <v>M</v>
      </c>
      <c r="Y1404" s="4" t="str">
        <f>Entry!Y68</f>
        <v>M</v>
      </c>
      <c r="Z1404" s="4" t="str">
        <f>Entry!Z68</f>
        <v>M</v>
      </c>
      <c r="AA1404" s="4" t="str">
        <f>Entry!AA68</f>
        <v>M</v>
      </c>
      <c r="AB1404" s="4" t="str">
        <f>Entry!AB68</f>
        <v>M</v>
      </c>
      <c r="AC1404" s="4" t="str">
        <f>Entry!AC68</f>
        <v>M</v>
      </c>
      <c r="AD1404" s="4" t="str">
        <f>Entry!AD68</f>
        <v>O</v>
      </c>
      <c r="AE1404" s="4" t="str">
        <f>Entry!AE68</f>
        <v>M</v>
      </c>
      <c r="AF1404" s="4" t="str">
        <f>Entry!AF68</f>
        <v>M</v>
      </c>
    </row>
    <row r="1405" spans="1:35" hidden="1">
      <c r="A1405" s="1" t="s">
        <v>10</v>
      </c>
      <c r="B1405" s="16">
        <v>0.33333333333333331</v>
      </c>
      <c r="C1405" s="15"/>
    </row>
    <row r="1406" spans="1:35" hidden="1">
      <c r="B1406" s="16" t="str">
        <f>IF(OR(B1404="O",B1404="A"),"O ",VALUE(B1398))</f>
        <v xml:space="preserve">O </v>
      </c>
      <c r="C1406" s="16">
        <f ca="1">IF(OR(C1404="O",C1404="A"),"O ",VALUE(C1398))</f>
        <v>0.34513888888888888</v>
      </c>
      <c r="D1406" s="16">
        <f ca="1">IF(OR(D1404="O",D1404="A"),"O ",VALUE(D1398))</f>
        <v>0.33055555555555555</v>
      </c>
      <c r="E1406" s="16">
        <f t="shared" ref="E1406:AF1406" ca="1" si="517">IF(OR(E1404="O",E1404="A"),"O ",VALUE(E1398))</f>
        <v>0.34236111111111112</v>
      </c>
      <c r="F1406" s="16">
        <f t="shared" ca="1" si="517"/>
        <v>0.32847222222222222</v>
      </c>
      <c r="G1406" s="16">
        <f t="shared" ca="1" si="517"/>
        <v>0.33194444444444443</v>
      </c>
      <c r="H1406" s="16">
        <f t="shared" ca="1" si="517"/>
        <v>0.33611111111111108</v>
      </c>
      <c r="I1406" s="16" t="str">
        <f t="shared" si="517"/>
        <v xml:space="preserve">O </v>
      </c>
      <c r="J1406" s="16">
        <f t="shared" ca="1" si="517"/>
        <v>0.33749999999999997</v>
      </c>
      <c r="K1406" s="16">
        <f t="shared" ca="1" si="517"/>
        <v>0.33263888888888887</v>
      </c>
      <c r="L1406" s="16">
        <f t="shared" ca="1" si="517"/>
        <v>0.3354166666666667</v>
      </c>
      <c r="M1406" s="16">
        <f t="shared" ca="1" si="517"/>
        <v>0.34166666666666662</v>
      </c>
      <c r="N1406" s="16">
        <f t="shared" ca="1" si="517"/>
        <v>0.33055555555555555</v>
      </c>
      <c r="O1406" s="16">
        <f t="shared" ca="1" si="517"/>
        <v>0.34375</v>
      </c>
      <c r="P1406" s="16" t="str">
        <f t="shared" si="517"/>
        <v xml:space="preserve">O </v>
      </c>
      <c r="Q1406" s="16">
        <f t="shared" ca="1" si="517"/>
        <v>0.32708333333333334</v>
      </c>
      <c r="R1406" s="16">
        <f t="shared" ca="1" si="517"/>
        <v>0.33819444444444446</v>
      </c>
      <c r="S1406" s="16">
        <f t="shared" ca="1" si="517"/>
        <v>0.32777777777777778</v>
      </c>
      <c r="T1406" s="16">
        <f t="shared" ca="1" si="517"/>
        <v>0.33611111111111108</v>
      </c>
      <c r="U1406" s="16">
        <f t="shared" ca="1" si="517"/>
        <v>0.33333333333333331</v>
      </c>
      <c r="V1406" s="16">
        <f t="shared" ca="1" si="517"/>
        <v>0.33819444444444446</v>
      </c>
      <c r="W1406" s="16" t="str">
        <f t="shared" si="517"/>
        <v xml:space="preserve">O </v>
      </c>
      <c r="X1406" s="16">
        <f t="shared" ca="1" si="517"/>
        <v>0.34513888888888888</v>
      </c>
      <c r="Y1406" s="16">
        <f t="shared" ca="1" si="517"/>
        <v>0.32569444444444445</v>
      </c>
      <c r="Z1406" s="16">
        <f t="shared" ca="1" si="517"/>
        <v>0.3298611111111111</v>
      </c>
      <c r="AA1406" s="16">
        <f t="shared" ca="1" si="517"/>
        <v>0.33819444444444446</v>
      </c>
      <c r="AB1406" s="16">
        <f t="shared" ca="1" si="517"/>
        <v>0.32777777777777778</v>
      </c>
      <c r="AC1406" s="16">
        <f t="shared" ca="1" si="517"/>
        <v>0.33194444444444443</v>
      </c>
      <c r="AD1406" s="16" t="str">
        <f t="shared" si="517"/>
        <v xml:space="preserve">O </v>
      </c>
      <c r="AE1406" s="16">
        <f t="shared" ca="1" si="517"/>
        <v>0.33611111111111108</v>
      </c>
      <c r="AF1406" s="16">
        <f t="shared" ca="1" si="517"/>
        <v>0.33194444444444443</v>
      </c>
    </row>
    <row r="1407" spans="1:35" hidden="1">
      <c r="A1407" s="1" t="s">
        <v>9</v>
      </c>
      <c r="B1407" s="17">
        <v>0.58333333333333337</v>
      </c>
      <c r="C1407" s="15"/>
    </row>
    <row r="1408" spans="1:35" hidden="1">
      <c r="A1408" s="1" t="s">
        <v>11</v>
      </c>
      <c r="B1408" s="17">
        <v>0.83333333333333337</v>
      </c>
      <c r="C1408" s="15"/>
    </row>
    <row r="1409" spans="1:35" hidden="1">
      <c r="A1409" s="1" t="s">
        <v>14</v>
      </c>
      <c r="B1409" s="16">
        <v>0.375</v>
      </c>
      <c r="C1409" s="15"/>
    </row>
    <row r="1410" spans="1:35" hidden="1">
      <c r="A1410" s="1" t="s">
        <v>24</v>
      </c>
      <c r="B1410" s="16">
        <f>IF(OR(B1404="O",B1404="A"),0,VALUE(B1401))</f>
        <v>0</v>
      </c>
      <c r="C1410" s="16">
        <f ca="1">IF(OR(C1404="O",C1404="A"),0,VALUE(C1401))</f>
        <v>1.1805555555555555E-2</v>
      </c>
      <c r="D1410" s="16">
        <f ca="1">IF(OR(D1404="O",D1404="A"),0,VALUE(D1401))</f>
        <v>0</v>
      </c>
      <c r="E1410" s="16">
        <f t="shared" ref="E1410:AF1410" ca="1" si="518">IF(OR(E1404="O",E1404="A"),0,VALUE(E1401))</f>
        <v>9.0277777777777787E-3</v>
      </c>
      <c r="F1410" s="16">
        <f t="shared" ca="1" si="518"/>
        <v>0</v>
      </c>
      <c r="G1410" s="16">
        <f t="shared" ca="1" si="518"/>
        <v>0</v>
      </c>
      <c r="H1410" s="16">
        <f t="shared" ca="1" si="518"/>
        <v>2.7777777777777779E-3</v>
      </c>
      <c r="I1410" s="16">
        <f t="shared" si="518"/>
        <v>0</v>
      </c>
      <c r="J1410" s="16">
        <f t="shared" ca="1" si="518"/>
        <v>4.1666666666666666E-3</v>
      </c>
      <c r="K1410" s="16">
        <f t="shared" ca="1" si="518"/>
        <v>0</v>
      </c>
      <c r="L1410" s="16">
        <f t="shared" ca="1" si="518"/>
        <v>2.0833333333333333E-3</v>
      </c>
      <c r="M1410" s="16">
        <f t="shared" ca="1" si="518"/>
        <v>8.3333333333333332E-3</v>
      </c>
      <c r="N1410" s="16">
        <f t="shared" ca="1" si="518"/>
        <v>0</v>
      </c>
      <c r="O1410" s="16">
        <f t="shared" ca="1" si="518"/>
        <v>1.0416666666666666E-2</v>
      </c>
      <c r="P1410" s="16">
        <f t="shared" si="518"/>
        <v>0</v>
      </c>
      <c r="Q1410" s="16">
        <f t="shared" ca="1" si="518"/>
        <v>0</v>
      </c>
      <c r="R1410" s="16">
        <f t="shared" ca="1" si="518"/>
        <v>4.8611111111111112E-3</v>
      </c>
      <c r="S1410" s="16">
        <f t="shared" ca="1" si="518"/>
        <v>0</v>
      </c>
      <c r="T1410" s="16">
        <f t="shared" ca="1" si="518"/>
        <v>2.7777777777777779E-3</v>
      </c>
      <c r="U1410" s="16">
        <f t="shared" ca="1" si="518"/>
        <v>0</v>
      </c>
      <c r="V1410" s="16">
        <f t="shared" ca="1" si="518"/>
        <v>4.8611111111111112E-3</v>
      </c>
      <c r="W1410" s="16">
        <f t="shared" si="518"/>
        <v>0</v>
      </c>
      <c r="X1410" s="16">
        <f t="shared" ca="1" si="518"/>
        <v>1.1805555555555555E-2</v>
      </c>
      <c r="Y1410" s="16">
        <f t="shared" ca="1" si="518"/>
        <v>0</v>
      </c>
      <c r="Z1410" s="16">
        <f t="shared" ca="1" si="518"/>
        <v>0</v>
      </c>
      <c r="AA1410" s="16">
        <f t="shared" ca="1" si="518"/>
        <v>4.8611111111111112E-3</v>
      </c>
      <c r="AB1410" s="16">
        <f t="shared" ca="1" si="518"/>
        <v>0</v>
      </c>
      <c r="AC1410" s="16">
        <f t="shared" ca="1" si="518"/>
        <v>0</v>
      </c>
      <c r="AD1410" s="16">
        <f t="shared" si="518"/>
        <v>0</v>
      </c>
      <c r="AE1410" s="16">
        <f t="shared" ca="1" si="518"/>
        <v>2.7777777777777779E-3</v>
      </c>
      <c r="AF1410" s="16">
        <f t="shared" ca="1" si="518"/>
        <v>0</v>
      </c>
      <c r="AH1410" s="24">
        <f ca="1">SUM(B1410:AF1410)</f>
        <v>8.0555555555555561E-2</v>
      </c>
    </row>
    <row r="1411" spans="1:35" hidden="1">
      <c r="B1411" s="16">
        <f>IF(OR(B1404="O",B1404="A"),0,VALUE(B1400))</f>
        <v>0</v>
      </c>
      <c r="C1411" s="16">
        <f ca="1">IF(OR(C1404="O",C1404="A"),0,VALUE(C1400))</f>
        <v>0.36736111111111108</v>
      </c>
      <c r="D1411" s="16">
        <f ca="1">IF(OR(D1404="O",D1404="A"),0,VALUE(D1400))</f>
        <v>0.38055555555555554</v>
      </c>
      <c r="E1411" s="16">
        <f t="shared" ref="E1411:AF1411" ca="1" si="519">IF(OR(E1404="O",E1404="A"),0,VALUE(E1400))</f>
        <v>0.37013888888888885</v>
      </c>
      <c r="F1411" s="16">
        <f t="shared" ca="1" si="519"/>
        <v>0.38194444444444442</v>
      </c>
      <c r="G1411" s="16">
        <f t="shared" ca="1" si="519"/>
        <v>0.38194444444444442</v>
      </c>
      <c r="H1411" s="16">
        <f t="shared" ca="1" si="519"/>
        <v>0.3840277777777778</v>
      </c>
      <c r="I1411" s="16">
        <f t="shared" si="519"/>
        <v>0</v>
      </c>
      <c r="J1411" s="16">
        <f t="shared" ca="1" si="519"/>
        <v>0.37777777777777777</v>
      </c>
      <c r="K1411" s="16">
        <f t="shared" ca="1" si="519"/>
        <v>0.38750000000000001</v>
      </c>
      <c r="L1411" s="16">
        <f t="shared" ca="1" si="519"/>
        <v>0.37638888888888888</v>
      </c>
      <c r="M1411" s="16">
        <f t="shared" ca="1" si="519"/>
        <v>0.37222222222222223</v>
      </c>
      <c r="N1411" s="16">
        <f t="shared" ca="1" si="519"/>
        <v>0.38263888888888892</v>
      </c>
      <c r="O1411" s="16">
        <f t="shared" ca="1" si="519"/>
        <v>0.3743055555555555</v>
      </c>
      <c r="P1411" s="16">
        <f t="shared" si="519"/>
        <v>0</v>
      </c>
      <c r="Q1411" s="16">
        <f t="shared" ca="1" si="519"/>
        <v>0.39097222222222222</v>
      </c>
      <c r="R1411" s="16">
        <f t="shared" ca="1" si="519"/>
        <v>0.37222222222222223</v>
      </c>
      <c r="S1411" s="16">
        <f t="shared" ca="1" si="519"/>
        <v>0.38472222222222219</v>
      </c>
      <c r="T1411" s="16">
        <f t="shared" ca="1" si="519"/>
        <v>0.37847222222222227</v>
      </c>
      <c r="U1411" s="16">
        <f t="shared" ca="1" si="519"/>
        <v>0.38472222222222219</v>
      </c>
      <c r="V1411" s="16">
        <f t="shared" ca="1" si="519"/>
        <v>0.37361111111111112</v>
      </c>
      <c r="W1411" s="16">
        <f t="shared" si="519"/>
        <v>0</v>
      </c>
      <c r="X1411" s="16">
        <f t="shared" ca="1" si="519"/>
        <v>0.37361111111111112</v>
      </c>
      <c r="Y1411" s="16">
        <f t="shared" ca="1" si="519"/>
        <v>0.3888888888888889</v>
      </c>
      <c r="Z1411" s="16">
        <f t="shared" ca="1" si="519"/>
        <v>0.39027777777777778</v>
      </c>
      <c r="AA1411" s="16">
        <f t="shared" ca="1" si="519"/>
        <v>0.37361111111111112</v>
      </c>
      <c r="AB1411" s="16">
        <f t="shared" ca="1" si="519"/>
        <v>0.39166666666666666</v>
      </c>
      <c r="AC1411" s="16">
        <f t="shared" ca="1" si="519"/>
        <v>0.38194444444444442</v>
      </c>
      <c r="AD1411" s="16">
        <f t="shared" si="519"/>
        <v>0</v>
      </c>
      <c r="AE1411" s="16">
        <f t="shared" ca="1" si="519"/>
        <v>0.37222222222222223</v>
      </c>
      <c r="AF1411" s="16">
        <f t="shared" ca="1" si="519"/>
        <v>0.3833333333333333</v>
      </c>
      <c r="AG1411" s="16"/>
      <c r="AH1411" s="24">
        <f ca="1">SUM(B1411:AF1411)</f>
        <v>9.8770833333333332</v>
      </c>
    </row>
    <row r="1417" spans="1:35" ht="15" customHeight="1">
      <c r="A1417" s="47" t="str">
        <f>Entry!A69</f>
        <v>MS. JAMUNA CHOUHAN</v>
      </c>
      <c r="B1417" s="47"/>
      <c r="C1417" s="47"/>
      <c r="D1417" s="47"/>
      <c r="E1417" s="47"/>
      <c r="F1417" s="47"/>
      <c r="G1417" s="47"/>
      <c r="H1417" s="48" t="s">
        <v>15</v>
      </c>
      <c r="I1417" s="48"/>
      <c r="J1417" s="48"/>
      <c r="K1417" s="48"/>
      <c r="L1417" s="26">
        <f ca="1">AH1433</f>
        <v>9.84236111111111</v>
      </c>
      <c r="M1417" s="23" t="s">
        <v>16</v>
      </c>
      <c r="N1417" s="48" t="s">
        <v>17</v>
      </c>
      <c r="O1417" s="48"/>
      <c r="P1417" s="23">
        <v>0</v>
      </c>
      <c r="Q1417" s="23" t="s">
        <v>18</v>
      </c>
      <c r="R1417" s="48" t="s">
        <v>19</v>
      </c>
      <c r="S1417" s="48"/>
      <c r="T1417" s="23">
        <f>AI1419</f>
        <v>26</v>
      </c>
      <c r="U1417" s="48" t="s">
        <v>20</v>
      </c>
      <c r="V1417" s="48"/>
      <c r="W1417" s="23">
        <f>AI1420</f>
        <v>0</v>
      </c>
      <c r="X1417" s="48" t="s">
        <v>21</v>
      </c>
      <c r="Y1417" s="48"/>
      <c r="Z1417" s="23">
        <f>AI1421</f>
        <v>5</v>
      </c>
      <c r="AA1417" s="49" t="s">
        <v>26</v>
      </c>
      <c r="AB1417" s="49"/>
      <c r="AC1417" s="49"/>
      <c r="AD1417" s="49"/>
      <c r="AE1417" s="22"/>
      <c r="AF1417" s="22"/>
      <c r="AG1417" s="22"/>
    </row>
    <row r="1418" spans="1:35" ht="14.25" customHeight="1">
      <c r="A1418" s="25"/>
      <c r="B1418" s="25"/>
      <c r="C1418" s="25"/>
      <c r="D1418" s="25"/>
      <c r="E1418" s="25"/>
      <c r="F1418" s="25"/>
      <c r="G1418" s="25"/>
      <c r="H1418" s="50" t="s">
        <v>23</v>
      </c>
      <c r="I1418" s="50"/>
      <c r="J1418" s="50"/>
      <c r="K1418" s="27">
        <f ca="1">AH1432</f>
        <v>8.8888888888888892E-2</v>
      </c>
      <c r="L1418" s="51" t="s">
        <v>25</v>
      </c>
      <c r="M1418" s="51"/>
      <c r="N1418" s="28">
        <v>0</v>
      </c>
      <c r="O1418" s="29"/>
      <c r="P1418" s="29"/>
      <c r="Q1418" s="29"/>
      <c r="R1418" s="29"/>
      <c r="S1418" s="29"/>
      <c r="T1418" s="29"/>
      <c r="U1418" s="29"/>
      <c r="V1418" s="29"/>
      <c r="W1418" s="29"/>
      <c r="X1418" s="29"/>
      <c r="Y1418" s="29"/>
      <c r="Z1418" s="29"/>
      <c r="AA1418" s="29"/>
      <c r="AB1418" s="29"/>
      <c r="AC1418" s="29"/>
      <c r="AD1418" s="29"/>
      <c r="AE1418" s="20"/>
      <c r="AF1418" s="20"/>
      <c r="AG1418" s="20"/>
    </row>
    <row r="1419" spans="1:35" ht="12.2" customHeight="1">
      <c r="A1419" s="10" t="s">
        <v>12</v>
      </c>
      <c r="B1419" s="5" t="str">
        <f>IF(B1426="M","P",IF(B1426="E","P",IF(B1426="N","P",IF(B1426="GS","P",IF(B1426="O","O","A")))))</f>
        <v>P</v>
      </c>
      <c r="C1419" s="5" t="str">
        <f t="shared" ref="C1419:AF1419" si="520">IF(C1426="M","P",IF(C1426="E","P",IF(C1426="N","P",IF(C1426="GS","P",IF(C1426="O","O","A")))))</f>
        <v>O</v>
      </c>
      <c r="D1419" s="5" t="str">
        <f t="shared" si="520"/>
        <v>P</v>
      </c>
      <c r="E1419" s="5" t="str">
        <f t="shared" si="520"/>
        <v>P</v>
      </c>
      <c r="F1419" s="5" t="str">
        <f t="shared" si="520"/>
        <v>P</v>
      </c>
      <c r="G1419" s="5" t="str">
        <f t="shared" si="520"/>
        <v>P</v>
      </c>
      <c r="H1419" s="5" t="str">
        <f t="shared" si="520"/>
        <v>P</v>
      </c>
      <c r="I1419" s="5" t="str">
        <f t="shared" si="520"/>
        <v>P</v>
      </c>
      <c r="J1419" s="5" t="str">
        <f t="shared" si="520"/>
        <v>O</v>
      </c>
      <c r="K1419" s="5" t="str">
        <f t="shared" si="520"/>
        <v>P</v>
      </c>
      <c r="L1419" s="5" t="str">
        <f t="shared" si="520"/>
        <v>P</v>
      </c>
      <c r="M1419" s="5" t="str">
        <f t="shared" si="520"/>
        <v>P</v>
      </c>
      <c r="N1419" s="5" t="str">
        <f t="shared" si="520"/>
        <v>P</v>
      </c>
      <c r="O1419" s="5" t="str">
        <f t="shared" si="520"/>
        <v>P</v>
      </c>
      <c r="P1419" s="5" t="str">
        <f t="shared" si="520"/>
        <v>P</v>
      </c>
      <c r="Q1419" s="5" t="str">
        <f t="shared" si="520"/>
        <v>O</v>
      </c>
      <c r="R1419" s="5" t="str">
        <f t="shared" si="520"/>
        <v>P</v>
      </c>
      <c r="S1419" s="5" t="str">
        <f t="shared" si="520"/>
        <v>P</v>
      </c>
      <c r="T1419" s="5" t="str">
        <f t="shared" si="520"/>
        <v>P</v>
      </c>
      <c r="U1419" s="5" t="str">
        <f t="shared" si="520"/>
        <v>P</v>
      </c>
      <c r="V1419" s="5" t="str">
        <f t="shared" si="520"/>
        <v>P</v>
      </c>
      <c r="W1419" s="5" t="str">
        <f t="shared" si="520"/>
        <v>P</v>
      </c>
      <c r="X1419" s="5" t="str">
        <f t="shared" si="520"/>
        <v>O</v>
      </c>
      <c r="Y1419" s="5" t="str">
        <f t="shared" si="520"/>
        <v>P</v>
      </c>
      <c r="Z1419" s="5" t="str">
        <f t="shared" si="520"/>
        <v>P</v>
      </c>
      <c r="AA1419" s="5" t="str">
        <f t="shared" si="520"/>
        <v>P</v>
      </c>
      <c r="AB1419" s="5" t="str">
        <f t="shared" si="520"/>
        <v>P</v>
      </c>
      <c r="AC1419" s="5" t="str">
        <f t="shared" si="520"/>
        <v>P</v>
      </c>
      <c r="AD1419" s="5" t="str">
        <f t="shared" si="520"/>
        <v>P</v>
      </c>
      <c r="AE1419" s="5" t="str">
        <f t="shared" si="520"/>
        <v>O</v>
      </c>
      <c r="AF1419" s="5" t="str">
        <f t="shared" si="520"/>
        <v>P</v>
      </c>
      <c r="AH1419" s="2" t="s">
        <v>1</v>
      </c>
      <c r="AI1419" s="1">
        <f>COUNTIF(B1419:AF1419,"P")</f>
        <v>26</v>
      </c>
    </row>
    <row r="1420" spans="1:35" ht="12.2" customHeight="1">
      <c r="A1420" s="11" t="s">
        <v>2</v>
      </c>
      <c r="B1420" s="3" t="str">
        <f ca="1">IF(B1426="M",TEXT(7.8/24+RAND()*(8.3/24-7.8/24),"HH:MM"),(IF(B1426="E",TEXT(13.8/24+RAND()*(14.3/24-13.8/24),"HH:MM"),IF(B1426="GS",TEXT(8.8/24+RAND()*(9.3/24-8.8/24),"HH:MM"),IF(B1426="N",TEXT(19.8/24+RAND()*(20.3/24-19.8/24),"HH:MM"),"")))))</f>
        <v>07:48</v>
      </c>
      <c r="C1420" s="3" t="str">
        <f t="shared" ref="C1420:AF1420" ca="1" si="521">IF(C1426="M",TEXT(7.8/24+RAND()*(8.3/24-7.8/24),"HH:MM"),(IF(C1426="E",TEXT(13.8/24+RAND()*(14.3/24-13.8/24),"HH:MM"),IF(C1426="GS",TEXT(8.8/24+RAND()*(9.3/24-8.8/24),"HH:MM"),IF(C1426="N",TEXT(19.8/24+RAND()*(20.3/24-19.8/24),"HH:MM"),"")))))</f>
        <v/>
      </c>
      <c r="D1420" s="3" t="str">
        <f t="shared" ca="1" si="521"/>
        <v>08:03</v>
      </c>
      <c r="E1420" s="3" t="str">
        <f t="shared" ca="1" si="521"/>
        <v>08:16</v>
      </c>
      <c r="F1420" s="3" t="str">
        <f t="shared" ca="1" si="521"/>
        <v>08:04</v>
      </c>
      <c r="G1420" s="3" t="str">
        <f t="shared" ca="1" si="521"/>
        <v>07:59</v>
      </c>
      <c r="H1420" s="3" t="str">
        <f t="shared" ca="1" si="521"/>
        <v>07:56</v>
      </c>
      <c r="I1420" s="3" t="str">
        <f t="shared" ca="1" si="521"/>
        <v>08:17</v>
      </c>
      <c r="J1420" s="3" t="str">
        <f t="shared" ca="1" si="521"/>
        <v/>
      </c>
      <c r="K1420" s="3" t="str">
        <f t="shared" ca="1" si="521"/>
        <v>07:55</v>
      </c>
      <c r="L1420" s="3" t="str">
        <f t="shared" ca="1" si="521"/>
        <v>08:08</v>
      </c>
      <c r="M1420" s="3" t="str">
        <f t="shared" ca="1" si="521"/>
        <v>07:58</v>
      </c>
      <c r="N1420" s="3" t="str">
        <f t="shared" ca="1" si="521"/>
        <v>08:09</v>
      </c>
      <c r="O1420" s="3" t="str">
        <f t="shared" ca="1" si="521"/>
        <v>08:02</v>
      </c>
      <c r="P1420" s="3" t="str">
        <f t="shared" ca="1" si="521"/>
        <v>08:05</v>
      </c>
      <c r="Q1420" s="3" t="str">
        <f t="shared" ca="1" si="521"/>
        <v/>
      </c>
      <c r="R1420" s="3" t="str">
        <f t="shared" ca="1" si="521"/>
        <v>07:49</v>
      </c>
      <c r="S1420" s="3" t="str">
        <f t="shared" ca="1" si="521"/>
        <v>08:16</v>
      </c>
      <c r="T1420" s="3" t="str">
        <f t="shared" ca="1" si="521"/>
        <v>08:10</v>
      </c>
      <c r="U1420" s="3" t="str">
        <f t="shared" ca="1" si="521"/>
        <v>08:10</v>
      </c>
      <c r="V1420" s="3" t="str">
        <f t="shared" ca="1" si="521"/>
        <v>07:52</v>
      </c>
      <c r="W1420" s="3" t="str">
        <f t="shared" ca="1" si="521"/>
        <v>08:00</v>
      </c>
      <c r="X1420" s="3" t="str">
        <f t="shared" ca="1" si="521"/>
        <v/>
      </c>
      <c r="Y1420" s="3" t="str">
        <f t="shared" ca="1" si="521"/>
        <v>08:15</v>
      </c>
      <c r="Z1420" s="3" t="str">
        <f t="shared" ca="1" si="521"/>
        <v>07:56</v>
      </c>
      <c r="AA1420" s="3" t="str">
        <f t="shared" ca="1" si="521"/>
        <v>08:03</v>
      </c>
      <c r="AB1420" s="3" t="str">
        <f t="shared" ca="1" si="521"/>
        <v>08:02</v>
      </c>
      <c r="AC1420" s="3" t="str">
        <f t="shared" ca="1" si="521"/>
        <v>07:56</v>
      </c>
      <c r="AD1420" s="3" t="str">
        <f t="shared" ca="1" si="521"/>
        <v>07:58</v>
      </c>
      <c r="AE1420" s="3" t="str">
        <f t="shared" ca="1" si="521"/>
        <v/>
      </c>
      <c r="AF1420" s="3" t="str">
        <f t="shared" ca="1" si="521"/>
        <v>08:08</v>
      </c>
      <c r="AH1420" s="2" t="s">
        <v>3</v>
      </c>
      <c r="AI1420" s="1">
        <f>COUNTIF(B1419:AF1419,"A")</f>
        <v>0</v>
      </c>
    </row>
    <row r="1421" spans="1:35" ht="12.2" customHeight="1">
      <c r="A1421" s="11" t="s">
        <v>4</v>
      </c>
      <c r="B1421" s="3" t="str">
        <f ca="1">IF(B1426="M",TEXT(17/24+RAND()*(17.3/24-17/24),"HH:MM"),(IF(B1426="E",TEXT(20/24+RAND()*(20.3/24-20/24),"HH:MM"),IF(B1426="N",TEXT(8/24+RAND()*(8.3/24-8/24),"HH:MM"),IF(B1426="GS",TEXT(17/24+RAND()*(17.3/24-17/24),"HH:MM"),"")))))</f>
        <v>17:01</v>
      </c>
      <c r="C1421" s="3" t="str">
        <f t="shared" ref="C1421:AF1421" ca="1" si="522">IF(C1426="M",TEXT(17/24+RAND()*(17.3/24-17/24),"HH:MM"),(IF(C1426="E",TEXT(20/24+RAND()*(20.3/24-20/24),"HH:MM"),IF(C1426="N",TEXT(8/24+RAND()*(8.3/24-8/24),"HH:MM"),IF(C1426="GS",TEXT(17/24+RAND()*(17.3/24-17/24),"HH:MM"),"")))))</f>
        <v/>
      </c>
      <c r="D1421" s="3" t="str">
        <f t="shared" ca="1" si="522"/>
        <v>17:13</v>
      </c>
      <c r="E1421" s="3" t="str">
        <f t="shared" ca="1" si="522"/>
        <v>17:09</v>
      </c>
      <c r="F1421" s="3" t="str">
        <f t="shared" ca="1" si="522"/>
        <v>17:04</v>
      </c>
      <c r="G1421" s="3" t="str">
        <f t="shared" ca="1" si="522"/>
        <v>17:12</v>
      </c>
      <c r="H1421" s="3" t="str">
        <f t="shared" ca="1" si="522"/>
        <v>17:04</v>
      </c>
      <c r="I1421" s="3" t="str">
        <f t="shared" ca="1" si="522"/>
        <v>17:06</v>
      </c>
      <c r="J1421" s="3" t="str">
        <f t="shared" ca="1" si="522"/>
        <v/>
      </c>
      <c r="K1421" s="3" t="str">
        <f t="shared" ca="1" si="522"/>
        <v>17:06</v>
      </c>
      <c r="L1421" s="3" t="str">
        <f t="shared" ca="1" si="522"/>
        <v>17:06</v>
      </c>
      <c r="M1421" s="3" t="str">
        <f t="shared" ca="1" si="522"/>
        <v>17:14</v>
      </c>
      <c r="N1421" s="3" t="str">
        <f t="shared" ca="1" si="522"/>
        <v>17:11</v>
      </c>
      <c r="O1421" s="3" t="str">
        <f t="shared" ca="1" si="522"/>
        <v>17:14</v>
      </c>
      <c r="P1421" s="3" t="str">
        <f t="shared" ca="1" si="522"/>
        <v>17:00</v>
      </c>
      <c r="Q1421" s="3" t="str">
        <f t="shared" ca="1" si="522"/>
        <v/>
      </c>
      <c r="R1421" s="3" t="str">
        <f t="shared" ca="1" si="522"/>
        <v>17:15</v>
      </c>
      <c r="S1421" s="3" t="str">
        <f t="shared" ca="1" si="522"/>
        <v>17:17</v>
      </c>
      <c r="T1421" s="3" t="str">
        <f t="shared" ca="1" si="522"/>
        <v>17:10</v>
      </c>
      <c r="U1421" s="3" t="str">
        <f t="shared" ca="1" si="522"/>
        <v>17:07</v>
      </c>
      <c r="V1421" s="3" t="str">
        <f t="shared" ca="1" si="522"/>
        <v>17:12</v>
      </c>
      <c r="W1421" s="3" t="str">
        <f t="shared" ca="1" si="522"/>
        <v>17:03</v>
      </c>
      <c r="X1421" s="3" t="str">
        <f t="shared" ca="1" si="522"/>
        <v/>
      </c>
      <c r="Y1421" s="3" t="str">
        <f t="shared" ca="1" si="522"/>
        <v>17:01</v>
      </c>
      <c r="Z1421" s="3" t="str">
        <f t="shared" ca="1" si="522"/>
        <v>17:17</v>
      </c>
      <c r="AA1421" s="3" t="str">
        <f t="shared" ca="1" si="522"/>
        <v>17:03</v>
      </c>
      <c r="AB1421" s="3" t="str">
        <f t="shared" ca="1" si="522"/>
        <v>17:08</v>
      </c>
      <c r="AC1421" s="3" t="str">
        <f t="shared" ca="1" si="522"/>
        <v>17:01</v>
      </c>
      <c r="AD1421" s="3" t="str">
        <f t="shared" ca="1" si="522"/>
        <v>17:13</v>
      </c>
      <c r="AE1421" s="3" t="str">
        <f t="shared" ca="1" si="522"/>
        <v/>
      </c>
      <c r="AF1421" s="3" t="str">
        <f t="shared" ca="1" si="522"/>
        <v>17:01</v>
      </c>
      <c r="AH1421" s="1" t="s">
        <v>22</v>
      </c>
      <c r="AI1421" s="1">
        <f>COUNTIF(B1426:AF1426,"O")</f>
        <v>5</v>
      </c>
    </row>
    <row r="1422" spans="1:35" ht="12.2" customHeight="1">
      <c r="A1422" s="11" t="s">
        <v>5</v>
      </c>
      <c r="B1422" s="3" t="str">
        <f ca="1">IF(B1426="M",TEXT(B1421-B1420,"H:MM"),IF(B1426="E",TEXT(B1421-B1420,"H:MM"),IF(B1426="N",TEXT(B1421+24-B1420+30,"H:MM"),IF(B1426="GS",TEXT(B1421-B1420,"H:MM"),""))))</f>
        <v>9:13</v>
      </c>
      <c r="C1422" s="3" t="str">
        <f t="shared" ref="C1422:AF1422" si="523">IF(C1426="M",TEXT(C1421-C1420,"H:MM"),IF(C1426="E",TEXT(C1421-C1420,"H:MM"),IF(C1426="N",TEXT(C1421+24-C1420+30,"H:MM"),IF(C1426="GS",TEXT(C1421-C1420,"H:MM"),""))))</f>
        <v/>
      </c>
      <c r="D1422" s="3" t="str">
        <f t="shared" ca="1" si="523"/>
        <v>9:10</v>
      </c>
      <c r="E1422" s="3" t="str">
        <f t="shared" ca="1" si="523"/>
        <v>8:53</v>
      </c>
      <c r="F1422" s="3" t="str">
        <f t="shared" ca="1" si="523"/>
        <v>9:00</v>
      </c>
      <c r="G1422" s="3" t="str">
        <f t="shared" ca="1" si="523"/>
        <v>9:13</v>
      </c>
      <c r="H1422" s="3" t="str">
        <f t="shared" ca="1" si="523"/>
        <v>9:08</v>
      </c>
      <c r="I1422" s="3" t="str">
        <f t="shared" ca="1" si="523"/>
        <v>8:49</v>
      </c>
      <c r="J1422" s="3" t="str">
        <f t="shared" si="523"/>
        <v/>
      </c>
      <c r="K1422" s="3" t="str">
        <f t="shared" ca="1" si="523"/>
        <v>9:11</v>
      </c>
      <c r="L1422" s="3" t="str">
        <f t="shared" ca="1" si="523"/>
        <v>8:58</v>
      </c>
      <c r="M1422" s="3" t="str">
        <f t="shared" ca="1" si="523"/>
        <v>9:16</v>
      </c>
      <c r="N1422" s="3" t="str">
        <f t="shared" ca="1" si="523"/>
        <v>9:02</v>
      </c>
      <c r="O1422" s="3" t="str">
        <f t="shared" ca="1" si="523"/>
        <v>9:12</v>
      </c>
      <c r="P1422" s="3" t="str">
        <f t="shared" ca="1" si="523"/>
        <v>8:55</v>
      </c>
      <c r="Q1422" s="3" t="str">
        <f t="shared" si="523"/>
        <v/>
      </c>
      <c r="R1422" s="3" t="str">
        <f t="shared" ca="1" si="523"/>
        <v>9:26</v>
      </c>
      <c r="S1422" s="3" t="str">
        <f t="shared" ca="1" si="523"/>
        <v>9:01</v>
      </c>
      <c r="T1422" s="3" t="str">
        <f t="shared" ca="1" si="523"/>
        <v>9:00</v>
      </c>
      <c r="U1422" s="3" t="str">
        <f t="shared" ca="1" si="523"/>
        <v>8:57</v>
      </c>
      <c r="V1422" s="3" t="str">
        <f t="shared" ca="1" si="523"/>
        <v>9:20</v>
      </c>
      <c r="W1422" s="3" t="str">
        <f t="shared" ca="1" si="523"/>
        <v>9:03</v>
      </c>
      <c r="X1422" s="3" t="str">
        <f t="shared" si="523"/>
        <v/>
      </c>
      <c r="Y1422" s="3" t="str">
        <f t="shared" ca="1" si="523"/>
        <v>8:46</v>
      </c>
      <c r="Z1422" s="3" t="str">
        <f t="shared" ca="1" si="523"/>
        <v>9:21</v>
      </c>
      <c r="AA1422" s="3" t="str">
        <f t="shared" ca="1" si="523"/>
        <v>9:00</v>
      </c>
      <c r="AB1422" s="3" t="str">
        <f t="shared" ca="1" si="523"/>
        <v>9:06</v>
      </c>
      <c r="AC1422" s="3" t="str">
        <f t="shared" ca="1" si="523"/>
        <v>9:05</v>
      </c>
      <c r="AD1422" s="3" t="str">
        <f t="shared" ca="1" si="523"/>
        <v>9:15</v>
      </c>
      <c r="AE1422" s="3" t="str">
        <f t="shared" si="523"/>
        <v/>
      </c>
      <c r="AF1422" s="3" t="str">
        <f t="shared" ca="1" si="523"/>
        <v>8:53</v>
      </c>
      <c r="AH1422" s="1" t="s">
        <v>27</v>
      </c>
      <c r="AI1422" s="1">
        <f ca="1">COUNTIF(B1423:AF1423,(B1423:AF1423)&gt;0)</f>
        <v>0</v>
      </c>
    </row>
    <row r="1423" spans="1:35" ht="12.2" customHeight="1">
      <c r="A1423" s="11" t="s">
        <v>6</v>
      </c>
      <c r="B1423" s="6">
        <f ca="1">IF(AND(B1426="GS",B1428&gt;$B$19),TEXT(B1428-$B$19,"HH:MM"),IF(AND(B1426="M",B1428&gt;$B$15),TEXT(B1428-$B$15,"HH:MM"),IF(AND(B1426="E",B1428&gt;$B$17),TEXT(B1428-$B$17,"HH:MM"),IF(AND(B1426="N",B1428&gt;$B$18),TEXT(B1428-$B$18,"HH:MM"),IF(OR(B1426="O",B1426="A"),"",0)))))</f>
        <v>0</v>
      </c>
      <c r="C1423" s="6" t="str">
        <f>IF(AND(C1426="GS",C1428&gt;$B$19),TEXT(C1428-$B$19,"HH:MM"),IF(AND(C1426="M",C1428&gt;$B$15),TEXT(C1428-$B$15,"HH:MM"),IF(AND(C1426="E",C1428&gt;$B$17),TEXT(C1428-$B$17,"HH:MM"),IF(AND(C1426="N",C1428&gt;$B$18),TEXT(C1428-$B$18,"HH:MM"),IF(OR(C1426="O",C1426="A"),"",0)))))</f>
        <v/>
      </c>
      <c r="D1423" s="6" t="str">
        <f ca="1">IF(AND(D1426="GS",D1428&gt;$B$19),TEXT(D1428-$B$19,"HH:MM"),IF(AND(D1426="M",D1428&gt;$B$15),TEXT(D1428-$B$15,"HH:MM"),IF(AND(D1426="E",D1428&gt;$B$17),TEXT(D1428-$B$17,"HH:MM"),IF(AND(D1426="N",D1428&gt;$B$18),TEXT(D1428-$B$18,"HH:MM"),IF(OR(D1426="O",D1426="A"),"",0)))))</f>
        <v>00:03</v>
      </c>
      <c r="E1423" s="6" t="str">
        <f t="shared" ref="E1423:AF1423" ca="1" si="524">IF(AND(E1426="GS",E1428&gt;$B$19),TEXT(E1428-$B$19,"HH:MM"),IF(AND(E1426="M",E1428&gt;$B$15),TEXT(E1428-$B$15,"HH:MM"),IF(AND(E1426="E",E1428&gt;$B$17),TEXT(E1428-$B$17,"HH:MM"),IF(AND(E1426="N",E1428&gt;$B$18),TEXT(E1428-$B$18,"HH:MM"),IF(OR(E1426="O",E1426="A"),"",0)))))</f>
        <v>00:16</v>
      </c>
      <c r="F1423" s="6" t="str">
        <f t="shared" ca="1" si="524"/>
        <v>00:04</v>
      </c>
      <c r="G1423" s="6">
        <f t="shared" ca="1" si="524"/>
        <v>0</v>
      </c>
      <c r="H1423" s="6">
        <f t="shared" ca="1" si="524"/>
        <v>0</v>
      </c>
      <c r="I1423" s="6" t="str">
        <f t="shared" ca="1" si="524"/>
        <v>00:17</v>
      </c>
      <c r="J1423" s="6" t="str">
        <f t="shared" si="524"/>
        <v/>
      </c>
      <c r="K1423" s="6">
        <f t="shared" ca="1" si="524"/>
        <v>0</v>
      </c>
      <c r="L1423" s="6" t="str">
        <f t="shared" ca="1" si="524"/>
        <v>00:08</v>
      </c>
      <c r="M1423" s="6">
        <f t="shared" ca="1" si="524"/>
        <v>0</v>
      </c>
      <c r="N1423" s="6" t="str">
        <f t="shared" ca="1" si="524"/>
        <v>00:09</v>
      </c>
      <c r="O1423" s="6" t="str">
        <f t="shared" ca="1" si="524"/>
        <v>00:02</v>
      </c>
      <c r="P1423" s="6" t="str">
        <f t="shared" ca="1" si="524"/>
        <v>00:05</v>
      </c>
      <c r="Q1423" s="6" t="str">
        <f t="shared" si="524"/>
        <v/>
      </c>
      <c r="R1423" s="6">
        <f t="shared" ca="1" si="524"/>
        <v>0</v>
      </c>
      <c r="S1423" s="6" t="str">
        <f t="shared" ca="1" si="524"/>
        <v>00:16</v>
      </c>
      <c r="T1423" s="6" t="str">
        <f t="shared" ca="1" si="524"/>
        <v>00:10</v>
      </c>
      <c r="U1423" s="6" t="str">
        <f t="shared" ca="1" si="524"/>
        <v>00:10</v>
      </c>
      <c r="V1423" s="6">
        <f t="shared" ca="1" si="524"/>
        <v>0</v>
      </c>
      <c r="W1423" s="6">
        <f t="shared" ca="1" si="524"/>
        <v>0</v>
      </c>
      <c r="X1423" s="6" t="str">
        <f t="shared" si="524"/>
        <v/>
      </c>
      <c r="Y1423" s="6" t="str">
        <f t="shared" ca="1" si="524"/>
        <v>00:15</v>
      </c>
      <c r="Z1423" s="6">
        <f t="shared" ca="1" si="524"/>
        <v>0</v>
      </c>
      <c r="AA1423" s="6" t="str">
        <f t="shared" ca="1" si="524"/>
        <v>00:03</v>
      </c>
      <c r="AB1423" s="6" t="str">
        <f t="shared" ca="1" si="524"/>
        <v>00:02</v>
      </c>
      <c r="AC1423" s="6">
        <f t="shared" ca="1" si="524"/>
        <v>0</v>
      </c>
      <c r="AD1423" s="6">
        <f t="shared" ca="1" si="524"/>
        <v>0</v>
      </c>
      <c r="AE1423" s="6" t="str">
        <f t="shared" si="524"/>
        <v/>
      </c>
      <c r="AF1423" s="6" t="str">
        <f t="shared" ca="1" si="524"/>
        <v>00:08</v>
      </c>
    </row>
    <row r="1424" spans="1:35" ht="12.2" customHeight="1">
      <c r="A1424" s="12" t="s">
        <v>7</v>
      </c>
      <c r="B1424" s="7"/>
      <c r="C1424" s="7"/>
      <c r="D1424" s="8"/>
      <c r="E1424" s="7"/>
      <c r="F1424" s="7"/>
      <c r="G1424" s="7"/>
      <c r="H1424" s="8"/>
      <c r="I1424" s="8"/>
      <c r="J1424" s="7"/>
      <c r="K1424" s="7"/>
      <c r="L1424" s="7"/>
      <c r="M1424" s="7"/>
      <c r="N1424" s="7"/>
      <c r="O1424" s="7"/>
      <c r="P1424" s="7"/>
      <c r="Q1424" s="7"/>
      <c r="R1424" s="8"/>
      <c r="S1424" s="7"/>
      <c r="T1424" s="7"/>
      <c r="U1424" s="7"/>
      <c r="V1424" s="7"/>
      <c r="W1424" s="7"/>
      <c r="X1424" s="7"/>
      <c r="Y1424" s="8"/>
      <c r="Z1424" s="7"/>
      <c r="AA1424" s="8"/>
      <c r="AB1424" s="7"/>
      <c r="AC1424" s="8"/>
      <c r="AD1424" s="8"/>
      <c r="AE1424" s="8"/>
      <c r="AF1424" s="8"/>
    </row>
    <row r="1425" spans="1:34" ht="12.2" customHeight="1">
      <c r="A1425" s="13" t="s">
        <v>8</v>
      </c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  <c r="N1425" s="9"/>
      <c r="O1425" s="9"/>
      <c r="P1425" s="9"/>
      <c r="Q1425" s="9"/>
      <c r="R1425" s="9"/>
      <c r="S1425" s="9"/>
      <c r="T1425" s="9"/>
      <c r="U1425" s="9"/>
      <c r="V1425" s="9"/>
      <c r="W1425" s="9"/>
      <c r="X1425" s="9"/>
      <c r="Y1425" s="9"/>
      <c r="Z1425" s="9"/>
      <c r="AA1425" s="9"/>
      <c r="AB1425" s="9"/>
      <c r="AC1425" s="9"/>
      <c r="AD1425" s="9"/>
      <c r="AE1425" s="9"/>
      <c r="AF1425" s="9"/>
    </row>
    <row r="1426" spans="1:34" ht="18.75" customHeight="1">
      <c r="A1426" s="14" t="s">
        <v>13</v>
      </c>
      <c r="B1426" s="4" t="str">
        <f>Entry!B69</f>
        <v>M</v>
      </c>
      <c r="C1426" s="4" t="str">
        <f>Entry!C69</f>
        <v>O</v>
      </c>
      <c r="D1426" s="4" t="str">
        <f>Entry!D69</f>
        <v>M</v>
      </c>
      <c r="E1426" s="4" t="str">
        <f>Entry!E69</f>
        <v>M</v>
      </c>
      <c r="F1426" s="4" t="str">
        <f>Entry!F69</f>
        <v>M</v>
      </c>
      <c r="G1426" s="4" t="str">
        <f>Entry!G69</f>
        <v>M</v>
      </c>
      <c r="H1426" s="4" t="str">
        <f>Entry!H69</f>
        <v>M</v>
      </c>
      <c r="I1426" s="4" t="str">
        <f>Entry!I69</f>
        <v>M</v>
      </c>
      <c r="J1426" s="4" t="str">
        <f>Entry!J69</f>
        <v>O</v>
      </c>
      <c r="K1426" s="4" t="str">
        <f>Entry!K69</f>
        <v>M</v>
      </c>
      <c r="L1426" s="4" t="str">
        <f>Entry!L69</f>
        <v>M</v>
      </c>
      <c r="M1426" s="4" t="str">
        <f>Entry!M69</f>
        <v>M</v>
      </c>
      <c r="N1426" s="4" t="str">
        <f>Entry!N69</f>
        <v>M</v>
      </c>
      <c r="O1426" s="4" t="str">
        <f>Entry!O69</f>
        <v>M</v>
      </c>
      <c r="P1426" s="4" t="str">
        <f>Entry!P69</f>
        <v>M</v>
      </c>
      <c r="Q1426" s="4" t="str">
        <f>Entry!Q69</f>
        <v>O</v>
      </c>
      <c r="R1426" s="4" t="str">
        <f>Entry!R69</f>
        <v>M</v>
      </c>
      <c r="S1426" s="4" t="str">
        <f>Entry!S69</f>
        <v>M</v>
      </c>
      <c r="T1426" s="4" t="str">
        <f>Entry!T69</f>
        <v>M</v>
      </c>
      <c r="U1426" s="4" t="str">
        <f>Entry!U69</f>
        <v>M</v>
      </c>
      <c r="V1426" s="4" t="str">
        <f>Entry!V69</f>
        <v>M</v>
      </c>
      <c r="W1426" s="4" t="str">
        <f>Entry!W69</f>
        <v>M</v>
      </c>
      <c r="X1426" s="4" t="str">
        <f>Entry!X69</f>
        <v>O</v>
      </c>
      <c r="Y1426" s="4" t="str">
        <f>Entry!Y69</f>
        <v>M</v>
      </c>
      <c r="Z1426" s="4" t="str">
        <f>Entry!Z69</f>
        <v>M</v>
      </c>
      <c r="AA1426" s="4" t="str">
        <f>Entry!AA69</f>
        <v>M</v>
      </c>
      <c r="AB1426" s="4" t="str">
        <f>Entry!AB69</f>
        <v>M</v>
      </c>
      <c r="AC1426" s="4" t="str">
        <f>Entry!AC69</f>
        <v>M</v>
      </c>
      <c r="AD1426" s="4" t="str">
        <f>Entry!AD69</f>
        <v>M</v>
      </c>
      <c r="AE1426" s="4" t="str">
        <f>Entry!AE69</f>
        <v>O</v>
      </c>
      <c r="AF1426" s="4" t="str">
        <f>Entry!AF69</f>
        <v>M</v>
      </c>
    </row>
    <row r="1427" spans="1:34" hidden="1">
      <c r="A1427" s="1" t="s">
        <v>10</v>
      </c>
      <c r="B1427" s="16">
        <v>0.33333333333333331</v>
      </c>
      <c r="C1427" s="15"/>
    </row>
    <row r="1428" spans="1:34" hidden="1">
      <c r="B1428" s="16">
        <f ca="1">IF(OR(B1426="O",B1426="A"),"O ",VALUE(B1420))</f>
        <v>0.32500000000000001</v>
      </c>
      <c r="C1428" s="16" t="str">
        <f>IF(OR(C1426="O",C1426="A"),"O ",VALUE(C1420))</f>
        <v xml:space="preserve">O </v>
      </c>
      <c r="D1428" s="16">
        <f ca="1">IF(OR(D1426="O",D1426="A"),"O ",VALUE(D1420))</f>
        <v>0.3354166666666667</v>
      </c>
      <c r="E1428" s="16">
        <f t="shared" ref="E1428:AF1428" ca="1" si="525">IF(OR(E1426="O",E1426="A"),"O ",VALUE(E1420))</f>
        <v>0.3444444444444445</v>
      </c>
      <c r="F1428" s="16">
        <f t="shared" ca="1" si="525"/>
        <v>0.33611111111111108</v>
      </c>
      <c r="G1428" s="16">
        <f t="shared" ca="1" si="525"/>
        <v>0.33263888888888887</v>
      </c>
      <c r="H1428" s="16">
        <f t="shared" ca="1" si="525"/>
        <v>0.33055555555555555</v>
      </c>
      <c r="I1428" s="16">
        <f t="shared" ca="1" si="525"/>
        <v>0.34513888888888888</v>
      </c>
      <c r="J1428" s="16" t="str">
        <f t="shared" si="525"/>
        <v xml:space="preserve">O </v>
      </c>
      <c r="K1428" s="16">
        <f t="shared" ca="1" si="525"/>
        <v>0.3298611111111111</v>
      </c>
      <c r="L1428" s="16">
        <f t="shared" ca="1" si="525"/>
        <v>0.33888888888888885</v>
      </c>
      <c r="M1428" s="16">
        <f t="shared" ca="1" si="525"/>
        <v>0.33194444444444443</v>
      </c>
      <c r="N1428" s="16">
        <f t="shared" ca="1" si="525"/>
        <v>0.33958333333333335</v>
      </c>
      <c r="O1428" s="16">
        <f t="shared" ca="1" si="525"/>
        <v>0.3347222222222222</v>
      </c>
      <c r="P1428" s="16">
        <f t="shared" ca="1" si="525"/>
        <v>0.33680555555555558</v>
      </c>
      <c r="Q1428" s="16" t="str">
        <f t="shared" si="525"/>
        <v xml:space="preserve">O </v>
      </c>
      <c r="R1428" s="16">
        <f t="shared" ca="1" si="525"/>
        <v>0.32569444444444445</v>
      </c>
      <c r="S1428" s="16">
        <f t="shared" ca="1" si="525"/>
        <v>0.3444444444444445</v>
      </c>
      <c r="T1428" s="16">
        <f t="shared" ca="1" si="525"/>
        <v>0.34027777777777773</v>
      </c>
      <c r="U1428" s="16">
        <f t="shared" ca="1" si="525"/>
        <v>0.34027777777777773</v>
      </c>
      <c r="V1428" s="16">
        <f t="shared" ca="1" si="525"/>
        <v>0.32777777777777778</v>
      </c>
      <c r="W1428" s="16">
        <f t="shared" ca="1" si="525"/>
        <v>0.33333333333333331</v>
      </c>
      <c r="X1428" s="16" t="str">
        <f t="shared" si="525"/>
        <v xml:space="preserve">O </v>
      </c>
      <c r="Y1428" s="16">
        <f t="shared" ca="1" si="525"/>
        <v>0.34375</v>
      </c>
      <c r="Z1428" s="16">
        <f t="shared" ca="1" si="525"/>
        <v>0.33055555555555555</v>
      </c>
      <c r="AA1428" s="16">
        <f t="shared" ca="1" si="525"/>
        <v>0.3354166666666667</v>
      </c>
      <c r="AB1428" s="16">
        <f t="shared" ca="1" si="525"/>
        <v>0.3347222222222222</v>
      </c>
      <c r="AC1428" s="16">
        <f t="shared" ca="1" si="525"/>
        <v>0.33055555555555555</v>
      </c>
      <c r="AD1428" s="16">
        <f t="shared" ca="1" si="525"/>
        <v>0.33194444444444443</v>
      </c>
      <c r="AE1428" s="16" t="str">
        <f t="shared" si="525"/>
        <v xml:space="preserve">O </v>
      </c>
      <c r="AF1428" s="16">
        <f t="shared" ca="1" si="525"/>
        <v>0.33888888888888885</v>
      </c>
    </row>
    <row r="1429" spans="1:34" hidden="1">
      <c r="A1429" s="1" t="s">
        <v>9</v>
      </c>
      <c r="B1429" s="17">
        <v>0.58333333333333337</v>
      </c>
      <c r="C1429" s="15"/>
    </row>
    <row r="1430" spans="1:34" hidden="1">
      <c r="A1430" s="1" t="s">
        <v>11</v>
      </c>
      <c r="B1430" s="17">
        <v>0.83333333333333337</v>
      </c>
      <c r="C1430" s="15"/>
    </row>
    <row r="1431" spans="1:34" hidden="1">
      <c r="A1431" s="1" t="s">
        <v>14</v>
      </c>
      <c r="B1431" s="16">
        <v>0.375</v>
      </c>
      <c r="C1431" s="15"/>
    </row>
    <row r="1432" spans="1:34" hidden="1">
      <c r="A1432" s="1" t="s">
        <v>24</v>
      </c>
      <c r="B1432" s="16">
        <f ca="1">IF(OR(B1426="O",B1426="A"),0,VALUE(B1423))</f>
        <v>0</v>
      </c>
      <c r="C1432" s="16">
        <f>IF(OR(C1426="O",C1426="A"),0,VALUE(C1423))</f>
        <v>0</v>
      </c>
      <c r="D1432" s="16">
        <f ca="1">IF(OR(D1426="O",D1426="A"),0,VALUE(D1423))</f>
        <v>2.0833333333333333E-3</v>
      </c>
      <c r="E1432" s="16">
        <f t="shared" ref="E1432:AF1432" ca="1" si="526">IF(OR(E1426="O",E1426="A"),0,VALUE(E1423))</f>
        <v>1.1111111111111112E-2</v>
      </c>
      <c r="F1432" s="16">
        <f t="shared" ca="1" si="526"/>
        <v>2.7777777777777779E-3</v>
      </c>
      <c r="G1432" s="16">
        <f t="shared" ca="1" si="526"/>
        <v>0</v>
      </c>
      <c r="H1432" s="16">
        <f t="shared" ca="1" si="526"/>
        <v>0</v>
      </c>
      <c r="I1432" s="16">
        <f t="shared" ca="1" si="526"/>
        <v>1.1805555555555555E-2</v>
      </c>
      <c r="J1432" s="16">
        <f t="shared" si="526"/>
        <v>0</v>
      </c>
      <c r="K1432" s="16">
        <f t="shared" ca="1" si="526"/>
        <v>0</v>
      </c>
      <c r="L1432" s="16">
        <f t="shared" ca="1" si="526"/>
        <v>5.5555555555555558E-3</v>
      </c>
      <c r="M1432" s="16">
        <f t="shared" ca="1" si="526"/>
        <v>0</v>
      </c>
      <c r="N1432" s="16">
        <f t="shared" ca="1" si="526"/>
        <v>6.2499999999999995E-3</v>
      </c>
      <c r="O1432" s="16">
        <f t="shared" ca="1" si="526"/>
        <v>1.3888888888888889E-3</v>
      </c>
      <c r="P1432" s="16">
        <f t="shared" ca="1" si="526"/>
        <v>3.472222222222222E-3</v>
      </c>
      <c r="Q1432" s="16">
        <f t="shared" si="526"/>
        <v>0</v>
      </c>
      <c r="R1432" s="16">
        <f t="shared" ca="1" si="526"/>
        <v>0</v>
      </c>
      <c r="S1432" s="16">
        <f t="shared" ca="1" si="526"/>
        <v>1.1111111111111112E-2</v>
      </c>
      <c r="T1432" s="16">
        <f t="shared" ca="1" si="526"/>
        <v>6.9444444444444441E-3</v>
      </c>
      <c r="U1432" s="16">
        <f t="shared" ca="1" si="526"/>
        <v>6.9444444444444441E-3</v>
      </c>
      <c r="V1432" s="16">
        <f t="shared" ca="1" si="526"/>
        <v>0</v>
      </c>
      <c r="W1432" s="16">
        <f t="shared" ca="1" si="526"/>
        <v>0</v>
      </c>
      <c r="X1432" s="16">
        <f t="shared" si="526"/>
        <v>0</v>
      </c>
      <c r="Y1432" s="16">
        <f t="shared" ca="1" si="526"/>
        <v>1.0416666666666666E-2</v>
      </c>
      <c r="Z1432" s="16">
        <f t="shared" ca="1" si="526"/>
        <v>0</v>
      </c>
      <c r="AA1432" s="16">
        <f t="shared" ca="1" si="526"/>
        <v>2.0833333333333333E-3</v>
      </c>
      <c r="AB1432" s="16">
        <f t="shared" ca="1" si="526"/>
        <v>1.3888888888888889E-3</v>
      </c>
      <c r="AC1432" s="16">
        <f t="shared" ca="1" si="526"/>
        <v>0</v>
      </c>
      <c r="AD1432" s="16">
        <f t="shared" ca="1" si="526"/>
        <v>0</v>
      </c>
      <c r="AE1432" s="16">
        <f t="shared" si="526"/>
        <v>0</v>
      </c>
      <c r="AF1432" s="16">
        <f t="shared" ca="1" si="526"/>
        <v>5.5555555555555558E-3</v>
      </c>
      <c r="AH1432" s="24">
        <f ca="1">SUM(B1432:AF1432)</f>
        <v>8.8888888888888892E-2</v>
      </c>
    </row>
    <row r="1433" spans="1:34" hidden="1">
      <c r="B1433" s="16">
        <f ca="1">IF(OR(B1426="O",B1426="A"),0,VALUE(B1422))</f>
        <v>0.3840277777777778</v>
      </c>
      <c r="C1433" s="16">
        <f>IF(OR(C1426="O",C1426="A"),0,VALUE(C1422))</f>
        <v>0</v>
      </c>
      <c r="D1433" s="16">
        <f ca="1">IF(OR(D1426="O",D1426="A"),0,VALUE(D1422))</f>
        <v>0.38194444444444442</v>
      </c>
      <c r="E1433" s="16">
        <f t="shared" ref="E1433:AF1433" ca="1" si="527">IF(OR(E1426="O",E1426="A"),0,VALUE(E1422))</f>
        <v>0.37013888888888885</v>
      </c>
      <c r="F1433" s="16">
        <f t="shared" ca="1" si="527"/>
        <v>0.375</v>
      </c>
      <c r="G1433" s="16">
        <f t="shared" ca="1" si="527"/>
        <v>0.3840277777777778</v>
      </c>
      <c r="H1433" s="16">
        <f t="shared" ca="1" si="527"/>
        <v>0.38055555555555554</v>
      </c>
      <c r="I1433" s="16">
        <f t="shared" ca="1" si="527"/>
        <v>0.36736111111111108</v>
      </c>
      <c r="J1433" s="16">
        <f t="shared" si="527"/>
        <v>0</v>
      </c>
      <c r="K1433" s="16">
        <f t="shared" ca="1" si="527"/>
        <v>0.38263888888888892</v>
      </c>
      <c r="L1433" s="16">
        <f t="shared" ca="1" si="527"/>
        <v>0.37361111111111112</v>
      </c>
      <c r="M1433" s="16">
        <f t="shared" ca="1" si="527"/>
        <v>0.38611111111111113</v>
      </c>
      <c r="N1433" s="16">
        <f t="shared" ca="1" si="527"/>
        <v>0.37638888888888888</v>
      </c>
      <c r="O1433" s="16">
        <f t="shared" ca="1" si="527"/>
        <v>0.3833333333333333</v>
      </c>
      <c r="P1433" s="16">
        <f t="shared" ca="1" si="527"/>
        <v>0.37152777777777773</v>
      </c>
      <c r="Q1433" s="16">
        <f t="shared" si="527"/>
        <v>0</v>
      </c>
      <c r="R1433" s="16">
        <f t="shared" ca="1" si="527"/>
        <v>0.39305555555555555</v>
      </c>
      <c r="S1433" s="16">
        <f t="shared" ca="1" si="527"/>
        <v>0.3756944444444445</v>
      </c>
      <c r="T1433" s="16">
        <f t="shared" ca="1" si="527"/>
        <v>0.375</v>
      </c>
      <c r="U1433" s="16">
        <f t="shared" ca="1" si="527"/>
        <v>0.37291666666666662</v>
      </c>
      <c r="V1433" s="16">
        <f t="shared" ca="1" si="527"/>
        <v>0.3888888888888889</v>
      </c>
      <c r="W1433" s="16">
        <f t="shared" ca="1" si="527"/>
        <v>0.37708333333333338</v>
      </c>
      <c r="X1433" s="16">
        <f t="shared" si="527"/>
        <v>0</v>
      </c>
      <c r="Y1433" s="16">
        <f t="shared" ca="1" si="527"/>
        <v>0.36527777777777781</v>
      </c>
      <c r="Z1433" s="16">
        <f t="shared" ca="1" si="527"/>
        <v>0.38958333333333334</v>
      </c>
      <c r="AA1433" s="16">
        <f t="shared" ca="1" si="527"/>
        <v>0.375</v>
      </c>
      <c r="AB1433" s="16">
        <f t="shared" ca="1" si="527"/>
        <v>0.37916666666666665</v>
      </c>
      <c r="AC1433" s="16">
        <f t="shared" ca="1" si="527"/>
        <v>0.37847222222222227</v>
      </c>
      <c r="AD1433" s="16">
        <f t="shared" ca="1" si="527"/>
        <v>0.38541666666666669</v>
      </c>
      <c r="AE1433" s="16">
        <f t="shared" si="527"/>
        <v>0</v>
      </c>
      <c r="AF1433" s="16">
        <f t="shared" ca="1" si="527"/>
        <v>0.37013888888888885</v>
      </c>
      <c r="AG1433" s="16"/>
      <c r="AH1433" s="24">
        <f ca="1">SUM(B1433:AF1433)</f>
        <v>9.84236111111111</v>
      </c>
    </row>
    <row r="1439" spans="1:34" ht="15" customHeight="1">
      <c r="A1439" s="47" t="str">
        <f>Entry!A70</f>
        <v>MS. DEVKI CHOUHAN</v>
      </c>
      <c r="B1439" s="47"/>
      <c r="C1439" s="47"/>
      <c r="D1439" s="47"/>
      <c r="E1439" s="47"/>
      <c r="F1439" s="47"/>
      <c r="G1439" s="47"/>
      <c r="H1439" s="48" t="s">
        <v>15</v>
      </c>
      <c r="I1439" s="48"/>
      <c r="J1439" s="48"/>
      <c r="K1439" s="48"/>
      <c r="L1439" s="26">
        <f ca="1">AH1455</f>
        <v>10.236805555555556</v>
      </c>
      <c r="M1439" s="23" t="s">
        <v>16</v>
      </c>
      <c r="N1439" s="48" t="s">
        <v>17</v>
      </c>
      <c r="O1439" s="48"/>
      <c r="P1439" s="23">
        <v>0</v>
      </c>
      <c r="Q1439" s="23" t="s">
        <v>18</v>
      </c>
      <c r="R1439" s="48" t="s">
        <v>19</v>
      </c>
      <c r="S1439" s="48"/>
      <c r="T1439" s="23">
        <f>AI1441</f>
        <v>27</v>
      </c>
      <c r="U1439" s="48" t="s">
        <v>20</v>
      </c>
      <c r="V1439" s="48"/>
      <c r="W1439" s="23">
        <f>AI1442</f>
        <v>0</v>
      </c>
      <c r="X1439" s="48" t="s">
        <v>21</v>
      </c>
      <c r="Y1439" s="48"/>
      <c r="Z1439" s="23">
        <f>AI1443</f>
        <v>4</v>
      </c>
      <c r="AA1439" s="49" t="s">
        <v>26</v>
      </c>
      <c r="AB1439" s="49"/>
      <c r="AC1439" s="49"/>
      <c r="AD1439" s="49"/>
      <c r="AE1439" s="22"/>
      <c r="AF1439" s="22"/>
      <c r="AG1439" s="22"/>
    </row>
    <row r="1440" spans="1:34" ht="14.25" customHeight="1">
      <c r="A1440" s="25"/>
      <c r="B1440" s="25"/>
      <c r="C1440" s="25"/>
      <c r="D1440" s="25"/>
      <c r="E1440" s="25"/>
      <c r="F1440" s="25"/>
      <c r="G1440" s="25"/>
      <c r="H1440" s="50" t="s">
        <v>23</v>
      </c>
      <c r="I1440" s="50"/>
      <c r="J1440" s="50"/>
      <c r="K1440" s="27">
        <f ca="1">AH1454</f>
        <v>9.3750000000000014E-2</v>
      </c>
      <c r="L1440" s="51" t="s">
        <v>25</v>
      </c>
      <c r="M1440" s="51"/>
      <c r="N1440" s="28">
        <v>0</v>
      </c>
      <c r="O1440" s="29"/>
      <c r="P1440" s="29"/>
      <c r="Q1440" s="29"/>
      <c r="R1440" s="29"/>
      <c r="S1440" s="29"/>
      <c r="T1440" s="29"/>
      <c r="U1440" s="29"/>
      <c r="V1440" s="29"/>
      <c r="W1440" s="29"/>
      <c r="X1440" s="29"/>
      <c r="Y1440" s="29"/>
      <c r="Z1440" s="29"/>
      <c r="AA1440" s="29"/>
      <c r="AB1440" s="29"/>
      <c r="AC1440" s="29"/>
      <c r="AD1440" s="29"/>
      <c r="AE1440" s="20"/>
      <c r="AF1440" s="20"/>
      <c r="AG1440" s="20"/>
    </row>
    <row r="1441" spans="1:35" ht="12.2" customHeight="1">
      <c r="A1441" s="10" t="s">
        <v>12</v>
      </c>
      <c r="B1441" s="5" t="str">
        <f>IF(B1448="M","P",IF(B1448="E","P",IF(B1448="N","P",IF(B1448="GS","P",IF(B1448="O","O","A")))))</f>
        <v>P</v>
      </c>
      <c r="C1441" s="5" t="str">
        <f t="shared" ref="C1441:AF1441" si="528">IF(C1448="M","P",IF(C1448="E","P",IF(C1448="N","P",IF(C1448="GS","P",IF(C1448="O","O","A")))))</f>
        <v>P</v>
      </c>
      <c r="D1441" s="5" t="str">
        <f t="shared" si="528"/>
        <v>P</v>
      </c>
      <c r="E1441" s="5" t="str">
        <f t="shared" si="528"/>
        <v>O</v>
      </c>
      <c r="F1441" s="5" t="str">
        <f t="shared" si="528"/>
        <v>P</v>
      </c>
      <c r="G1441" s="5" t="str">
        <f t="shared" si="528"/>
        <v>P</v>
      </c>
      <c r="H1441" s="5" t="str">
        <f t="shared" si="528"/>
        <v>P</v>
      </c>
      <c r="I1441" s="5" t="str">
        <f t="shared" si="528"/>
        <v>P</v>
      </c>
      <c r="J1441" s="5" t="str">
        <f t="shared" si="528"/>
        <v>P</v>
      </c>
      <c r="K1441" s="5" t="str">
        <f t="shared" si="528"/>
        <v>P</v>
      </c>
      <c r="L1441" s="5" t="str">
        <f t="shared" si="528"/>
        <v>O</v>
      </c>
      <c r="M1441" s="5" t="str">
        <f t="shared" si="528"/>
        <v>P</v>
      </c>
      <c r="N1441" s="5" t="str">
        <f t="shared" si="528"/>
        <v>P</v>
      </c>
      <c r="O1441" s="5" t="str">
        <f t="shared" si="528"/>
        <v>P</v>
      </c>
      <c r="P1441" s="5" t="str">
        <f t="shared" si="528"/>
        <v>P</v>
      </c>
      <c r="Q1441" s="5" t="str">
        <f t="shared" si="528"/>
        <v>P</v>
      </c>
      <c r="R1441" s="5" t="str">
        <f t="shared" si="528"/>
        <v>P</v>
      </c>
      <c r="S1441" s="5" t="str">
        <f t="shared" si="528"/>
        <v>O</v>
      </c>
      <c r="T1441" s="5" t="str">
        <f t="shared" si="528"/>
        <v>P</v>
      </c>
      <c r="U1441" s="5" t="str">
        <f t="shared" si="528"/>
        <v>P</v>
      </c>
      <c r="V1441" s="5" t="str">
        <f t="shared" si="528"/>
        <v>P</v>
      </c>
      <c r="W1441" s="5" t="str">
        <f t="shared" si="528"/>
        <v>P</v>
      </c>
      <c r="X1441" s="5" t="str">
        <f t="shared" si="528"/>
        <v>P</v>
      </c>
      <c r="Y1441" s="5" t="str">
        <f t="shared" si="528"/>
        <v>P</v>
      </c>
      <c r="Z1441" s="5" t="str">
        <f t="shared" si="528"/>
        <v>O</v>
      </c>
      <c r="AA1441" s="5" t="str">
        <f t="shared" si="528"/>
        <v>P</v>
      </c>
      <c r="AB1441" s="5" t="str">
        <f t="shared" si="528"/>
        <v>P</v>
      </c>
      <c r="AC1441" s="5" t="str">
        <f t="shared" si="528"/>
        <v>P</v>
      </c>
      <c r="AD1441" s="5" t="str">
        <f t="shared" si="528"/>
        <v>P</v>
      </c>
      <c r="AE1441" s="5" t="str">
        <f t="shared" si="528"/>
        <v>P</v>
      </c>
      <c r="AF1441" s="5" t="str">
        <f t="shared" si="528"/>
        <v>P</v>
      </c>
      <c r="AH1441" s="2" t="s">
        <v>1</v>
      </c>
      <c r="AI1441" s="1">
        <f>COUNTIF(B1441:AF1441,"P")</f>
        <v>27</v>
      </c>
    </row>
    <row r="1442" spans="1:35" ht="12.2" customHeight="1">
      <c r="A1442" s="11" t="s">
        <v>2</v>
      </c>
      <c r="B1442" s="3" t="str">
        <f ca="1">IF(B1448="M",TEXT(7.8/24+RAND()*(8.3/24-7.8/24),"HH:MM"),(IF(B1448="E",TEXT(13.8/24+RAND()*(14.3/24-13.8/24),"HH:MM"),IF(B1448="GS",TEXT(8.8/24+RAND()*(9.3/24-8.8/24),"HH:MM"),IF(B1448="N",TEXT(19.8/24+RAND()*(20.3/24-19.8/24),"HH:MM"),"")))))</f>
        <v>08:12</v>
      </c>
      <c r="C1442" s="3" t="str">
        <f t="shared" ref="C1442:AF1442" ca="1" si="529">IF(C1448="M",TEXT(7.8/24+RAND()*(8.3/24-7.8/24),"HH:MM"),(IF(C1448="E",TEXT(13.8/24+RAND()*(14.3/24-13.8/24),"HH:MM"),IF(C1448="GS",TEXT(8.8/24+RAND()*(9.3/24-8.8/24),"HH:MM"),IF(C1448="N",TEXT(19.8/24+RAND()*(20.3/24-19.8/24),"HH:MM"),"")))))</f>
        <v>08:08</v>
      </c>
      <c r="D1442" s="3" t="str">
        <f t="shared" ca="1" si="529"/>
        <v>08:12</v>
      </c>
      <c r="E1442" s="3" t="str">
        <f t="shared" ca="1" si="529"/>
        <v/>
      </c>
      <c r="F1442" s="3" t="str">
        <f t="shared" ca="1" si="529"/>
        <v>08:08</v>
      </c>
      <c r="G1442" s="3" t="str">
        <f t="shared" ca="1" si="529"/>
        <v>08:03</v>
      </c>
      <c r="H1442" s="3" t="str">
        <f t="shared" ca="1" si="529"/>
        <v>08:05</v>
      </c>
      <c r="I1442" s="3" t="str">
        <f t="shared" ca="1" si="529"/>
        <v>08:06</v>
      </c>
      <c r="J1442" s="3" t="str">
        <f t="shared" ca="1" si="529"/>
        <v>08:03</v>
      </c>
      <c r="K1442" s="3" t="str">
        <f t="shared" ca="1" si="529"/>
        <v>08:08</v>
      </c>
      <c r="L1442" s="3" t="str">
        <f t="shared" ca="1" si="529"/>
        <v/>
      </c>
      <c r="M1442" s="3" t="str">
        <f t="shared" ca="1" si="529"/>
        <v>07:48</v>
      </c>
      <c r="N1442" s="3" t="str">
        <f t="shared" ca="1" si="529"/>
        <v>07:52</v>
      </c>
      <c r="O1442" s="3" t="str">
        <f t="shared" ca="1" si="529"/>
        <v>07:53</v>
      </c>
      <c r="P1442" s="3" t="str">
        <f t="shared" ca="1" si="529"/>
        <v>07:59</v>
      </c>
      <c r="Q1442" s="3" t="str">
        <f t="shared" ca="1" si="529"/>
        <v>08:08</v>
      </c>
      <c r="R1442" s="3" t="str">
        <f t="shared" ca="1" si="529"/>
        <v>07:48</v>
      </c>
      <c r="S1442" s="3" t="str">
        <f t="shared" ca="1" si="529"/>
        <v/>
      </c>
      <c r="T1442" s="3" t="str">
        <f t="shared" ca="1" si="529"/>
        <v>07:57</v>
      </c>
      <c r="U1442" s="3" t="str">
        <f t="shared" ca="1" si="529"/>
        <v>07:53</v>
      </c>
      <c r="V1442" s="3" t="str">
        <f t="shared" ca="1" si="529"/>
        <v>08:03</v>
      </c>
      <c r="W1442" s="3" t="str">
        <f t="shared" ca="1" si="529"/>
        <v>07:55</v>
      </c>
      <c r="X1442" s="3" t="str">
        <f t="shared" ca="1" si="529"/>
        <v>08:14</v>
      </c>
      <c r="Y1442" s="3" t="str">
        <f t="shared" ca="1" si="529"/>
        <v>08:09</v>
      </c>
      <c r="Z1442" s="3" t="str">
        <f t="shared" ca="1" si="529"/>
        <v/>
      </c>
      <c r="AA1442" s="3" t="str">
        <f t="shared" ca="1" si="529"/>
        <v>07:50</v>
      </c>
      <c r="AB1442" s="3" t="str">
        <f t="shared" ca="1" si="529"/>
        <v>08:15</v>
      </c>
      <c r="AC1442" s="3" t="str">
        <f t="shared" ca="1" si="529"/>
        <v>08:17</v>
      </c>
      <c r="AD1442" s="3" t="str">
        <f t="shared" ca="1" si="529"/>
        <v>07:53</v>
      </c>
      <c r="AE1442" s="3" t="str">
        <f t="shared" ca="1" si="529"/>
        <v>08:04</v>
      </c>
      <c r="AF1442" s="3" t="str">
        <f t="shared" ca="1" si="529"/>
        <v>07:54</v>
      </c>
      <c r="AH1442" s="2" t="s">
        <v>3</v>
      </c>
      <c r="AI1442" s="1">
        <f>COUNTIF(B1441:AF1441,"A")</f>
        <v>0</v>
      </c>
    </row>
    <row r="1443" spans="1:35" ht="12.2" customHeight="1">
      <c r="A1443" s="11" t="s">
        <v>4</v>
      </c>
      <c r="B1443" s="3" t="str">
        <f ca="1">IF(B1448="M",TEXT(17/24+RAND()*(17.3/24-17/24),"HH:MM"),(IF(B1448="E",TEXT(20/24+RAND()*(20.3/24-20/24),"HH:MM"),IF(B1448="N",TEXT(8/24+RAND()*(8.3/24-8/24),"HH:MM"),IF(B1448="GS",TEXT(17/24+RAND()*(17.3/24-17/24),"HH:MM"),"")))))</f>
        <v>17:03</v>
      </c>
      <c r="C1443" s="3" t="str">
        <f t="shared" ref="C1443:AF1443" ca="1" si="530">IF(C1448="M",TEXT(17/24+RAND()*(17.3/24-17/24),"HH:MM"),(IF(C1448="E",TEXT(20/24+RAND()*(20.3/24-20/24),"HH:MM"),IF(C1448="N",TEXT(8/24+RAND()*(8.3/24-8/24),"HH:MM"),IF(C1448="GS",TEXT(17/24+RAND()*(17.3/24-17/24),"HH:MM"),"")))))</f>
        <v>17:11</v>
      </c>
      <c r="D1443" s="3" t="str">
        <f t="shared" ca="1" si="530"/>
        <v>17:02</v>
      </c>
      <c r="E1443" s="3" t="str">
        <f t="shared" ca="1" si="530"/>
        <v/>
      </c>
      <c r="F1443" s="3" t="str">
        <f t="shared" ca="1" si="530"/>
        <v>17:02</v>
      </c>
      <c r="G1443" s="3" t="str">
        <f t="shared" ca="1" si="530"/>
        <v>17:00</v>
      </c>
      <c r="H1443" s="3" t="str">
        <f t="shared" ca="1" si="530"/>
        <v>17:04</v>
      </c>
      <c r="I1443" s="3" t="str">
        <f t="shared" ca="1" si="530"/>
        <v>17:03</v>
      </c>
      <c r="J1443" s="3" t="str">
        <f t="shared" ca="1" si="530"/>
        <v>17:09</v>
      </c>
      <c r="K1443" s="3" t="str">
        <f t="shared" ca="1" si="530"/>
        <v>17:12</v>
      </c>
      <c r="L1443" s="3" t="str">
        <f t="shared" ca="1" si="530"/>
        <v/>
      </c>
      <c r="M1443" s="3" t="str">
        <f t="shared" ca="1" si="530"/>
        <v>17:06</v>
      </c>
      <c r="N1443" s="3" t="str">
        <f t="shared" ca="1" si="530"/>
        <v>17:11</v>
      </c>
      <c r="O1443" s="3" t="str">
        <f t="shared" ca="1" si="530"/>
        <v>17:15</v>
      </c>
      <c r="P1443" s="3" t="str">
        <f t="shared" ca="1" si="530"/>
        <v>17:14</v>
      </c>
      <c r="Q1443" s="3" t="str">
        <f t="shared" ca="1" si="530"/>
        <v>17:12</v>
      </c>
      <c r="R1443" s="3" t="str">
        <f t="shared" ca="1" si="530"/>
        <v>17:12</v>
      </c>
      <c r="S1443" s="3" t="str">
        <f t="shared" ca="1" si="530"/>
        <v/>
      </c>
      <c r="T1443" s="3" t="str">
        <f t="shared" ca="1" si="530"/>
        <v>17:06</v>
      </c>
      <c r="U1443" s="3" t="str">
        <f t="shared" ca="1" si="530"/>
        <v>17:10</v>
      </c>
      <c r="V1443" s="3" t="str">
        <f t="shared" ca="1" si="530"/>
        <v>17:15</v>
      </c>
      <c r="W1443" s="3" t="str">
        <f t="shared" ca="1" si="530"/>
        <v>17:08</v>
      </c>
      <c r="X1443" s="3" t="str">
        <f t="shared" ca="1" si="530"/>
        <v>17:01</v>
      </c>
      <c r="Y1443" s="3" t="str">
        <f t="shared" ca="1" si="530"/>
        <v>17:02</v>
      </c>
      <c r="Z1443" s="3" t="str">
        <f t="shared" ca="1" si="530"/>
        <v/>
      </c>
      <c r="AA1443" s="3" t="str">
        <f t="shared" ca="1" si="530"/>
        <v>17:08</v>
      </c>
      <c r="AB1443" s="3" t="str">
        <f t="shared" ca="1" si="530"/>
        <v>17:06</v>
      </c>
      <c r="AC1443" s="3" t="str">
        <f t="shared" ca="1" si="530"/>
        <v>17:14</v>
      </c>
      <c r="AD1443" s="3" t="str">
        <f t="shared" ca="1" si="530"/>
        <v>17:10</v>
      </c>
      <c r="AE1443" s="3" t="str">
        <f t="shared" ca="1" si="530"/>
        <v>17:05</v>
      </c>
      <c r="AF1443" s="3" t="str">
        <f t="shared" ca="1" si="530"/>
        <v>17:17</v>
      </c>
      <c r="AH1443" s="1" t="s">
        <v>22</v>
      </c>
      <c r="AI1443" s="1">
        <f>COUNTIF(B1448:AF1448,"O")</f>
        <v>4</v>
      </c>
    </row>
    <row r="1444" spans="1:35" ht="12.2" customHeight="1">
      <c r="A1444" s="11" t="s">
        <v>5</v>
      </c>
      <c r="B1444" s="3" t="str">
        <f ca="1">IF(B1448="M",TEXT(B1443-B1442,"H:MM"),IF(B1448="E",TEXT(B1443-B1442,"H:MM"),IF(B1448="N",TEXT(B1443+24-B1442+30,"H:MM"),IF(B1448="GS",TEXT(B1443-B1442,"H:MM"),""))))</f>
        <v>8:51</v>
      </c>
      <c r="C1444" s="3" t="str">
        <f t="shared" ref="C1444:AF1444" ca="1" si="531">IF(C1448="M",TEXT(C1443-C1442,"H:MM"),IF(C1448="E",TEXT(C1443-C1442,"H:MM"),IF(C1448="N",TEXT(C1443+24-C1442+30,"H:MM"),IF(C1448="GS",TEXT(C1443-C1442,"H:MM"),""))))</f>
        <v>9:03</v>
      </c>
      <c r="D1444" s="3" t="str">
        <f t="shared" ca="1" si="531"/>
        <v>8:50</v>
      </c>
      <c r="E1444" s="3" t="str">
        <f t="shared" si="531"/>
        <v/>
      </c>
      <c r="F1444" s="3" t="str">
        <f t="shared" ca="1" si="531"/>
        <v>8:54</v>
      </c>
      <c r="G1444" s="3" t="str">
        <f t="shared" ca="1" si="531"/>
        <v>8:57</v>
      </c>
      <c r="H1444" s="3" t="str">
        <f t="shared" ca="1" si="531"/>
        <v>8:59</v>
      </c>
      <c r="I1444" s="3" t="str">
        <f t="shared" ca="1" si="531"/>
        <v>8:57</v>
      </c>
      <c r="J1444" s="3" t="str">
        <f t="shared" ca="1" si="531"/>
        <v>9:06</v>
      </c>
      <c r="K1444" s="3" t="str">
        <f t="shared" ca="1" si="531"/>
        <v>9:04</v>
      </c>
      <c r="L1444" s="3" t="str">
        <f t="shared" si="531"/>
        <v/>
      </c>
      <c r="M1444" s="3" t="str">
        <f t="shared" ca="1" si="531"/>
        <v>9:18</v>
      </c>
      <c r="N1444" s="3" t="str">
        <f t="shared" ca="1" si="531"/>
        <v>9:19</v>
      </c>
      <c r="O1444" s="3" t="str">
        <f t="shared" ca="1" si="531"/>
        <v>9:22</v>
      </c>
      <c r="P1444" s="3" t="str">
        <f t="shared" ca="1" si="531"/>
        <v>9:15</v>
      </c>
      <c r="Q1444" s="3" t="str">
        <f t="shared" ca="1" si="531"/>
        <v>9:04</v>
      </c>
      <c r="R1444" s="3" t="str">
        <f t="shared" ca="1" si="531"/>
        <v>9:24</v>
      </c>
      <c r="S1444" s="3" t="str">
        <f t="shared" si="531"/>
        <v/>
      </c>
      <c r="T1444" s="3" t="str">
        <f t="shared" ca="1" si="531"/>
        <v>9:09</v>
      </c>
      <c r="U1444" s="3" t="str">
        <f t="shared" ca="1" si="531"/>
        <v>9:17</v>
      </c>
      <c r="V1444" s="3" t="str">
        <f t="shared" ca="1" si="531"/>
        <v>9:12</v>
      </c>
      <c r="W1444" s="3" t="str">
        <f t="shared" ca="1" si="531"/>
        <v>9:13</v>
      </c>
      <c r="X1444" s="3" t="str">
        <f t="shared" ca="1" si="531"/>
        <v>8:47</v>
      </c>
      <c r="Y1444" s="3" t="str">
        <f t="shared" ca="1" si="531"/>
        <v>8:53</v>
      </c>
      <c r="Z1444" s="3" t="str">
        <f t="shared" si="531"/>
        <v/>
      </c>
      <c r="AA1444" s="3" t="str">
        <f t="shared" ca="1" si="531"/>
        <v>9:18</v>
      </c>
      <c r="AB1444" s="3" t="str">
        <f t="shared" ca="1" si="531"/>
        <v>8:51</v>
      </c>
      <c r="AC1444" s="3" t="str">
        <f t="shared" ca="1" si="531"/>
        <v>8:57</v>
      </c>
      <c r="AD1444" s="3" t="str">
        <f t="shared" ca="1" si="531"/>
        <v>9:17</v>
      </c>
      <c r="AE1444" s="3" t="str">
        <f t="shared" ca="1" si="531"/>
        <v>9:01</v>
      </c>
      <c r="AF1444" s="3" t="str">
        <f t="shared" ca="1" si="531"/>
        <v>9:23</v>
      </c>
      <c r="AH1444" s="1" t="s">
        <v>27</v>
      </c>
      <c r="AI1444" s="1">
        <f ca="1">COUNTIF(B1445:AF1445,(B1445:AF1445)&gt;0)</f>
        <v>0</v>
      </c>
    </row>
    <row r="1445" spans="1:35" ht="12.2" customHeight="1">
      <c r="A1445" s="11" t="s">
        <v>6</v>
      </c>
      <c r="B1445" s="6" t="str">
        <f ca="1">IF(AND(B1448="GS",B1450&gt;$B$19),TEXT(B1450-$B$19,"HH:MM"),IF(AND(B1448="M",B1450&gt;$B$15),TEXT(B1450-$B$15,"HH:MM"),IF(AND(B1448="E",B1450&gt;$B$17),TEXT(B1450-$B$17,"HH:MM"),IF(AND(B1448="N",B1450&gt;$B$18),TEXT(B1450-$B$18,"HH:MM"),IF(OR(B1448="O",B1448="A"),"",0)))))</f>
        <v>00:12</v>
      </c>
      <c r="C1445" s="6" t="str">
        <f ca="1">IF(AND(C1448="GS",C1450&gt;$B$19),TEXT(C1450-$B$19,"HH:MM"),IF(AND(C1448="M",C1450&gt;$B$15),TEXT(C1450-$B$15,"HH:MM"),IF(AND(C1448="E",C1450&gt;$B$17),TEXT(C1450-$B$17,"HH:MM"),IF(AND(C1448="N",C1450&gt;$B$18),TEXT(C1450-$B$18,"HH:MM"),IF(OR(C1448="O",C1448="A"),"",0)))))</f>
        <v>00:08</v>
      </c>
      <c r="D1445" s="6" t="str">
        <f ca="1">IF(AND(D1448="GS",D1450&gt;$B$19),TEXT(D1450-$B$19,"HH:MM"),IF(AND(D1448="M",D1450&gt;$B$15),TEXT(D1450-$B$15,"HH:MM"),IF(AND(D1448="E",D1450&gt;$B$17),TEXT(D1450-$B$17,"HH:MM"),IF(AND(D1448="N",D1450&gt;$B$18),TEXT(D1450-$B$18,"HH:MM"),IF(OR(D1448="O",D1448="A"),"",0)))))</f>
        <v>00:12</v>
      </c>
      <c r="E1445" s="6" t="str">
        <f t="shared" ref="E1445:AF1445" si="532">IF(AND(E1448="GS",E1450&gt;$B$19),TEXT(E1450-$B$19,"HH:MM"),IF(AND(E1448="M",E1450&gt;$B$15),TEXT(E1450-$B$15,"HH:MM"),IF(AND(E1448="E",E1450&gt;$B$17),TEXT(E1450-$B$17,"HH:MM"),IF(AND(E1448="N",E1450&gt;$B$18),TEXT(E1450-$B$18,"HH:MM"),IF(OR(E1448="O",E1448="A"),"",0)))))</f>
        <v/>
      </c>
      <c r="F1445" s="6" t="str">
        <f t="shared" ca="1" si="532"/>
        <v>00:08</v>
      </c>
      <c r="G1445" s="6" t="str">
        <f t="shared" ca="1" si="532"/>
        <v>00:03</v>
      </c>
      <c r="H1445" s="6" t="str">
        <f t="shared" ca="1" si="532"/>
        <v>00:05</v>
      </c>
      <c r="I1445" s="6" t="str">
        <f t="shared" ca="1" si="532"/>
        <v>00:06</v>
      </c>
      <c r="J1445" s="6" t="str">
        <f t="shared" ca="1" si="532"/>
        <v>00:03</v>
      </c>
      <c r="K1445" s="6" t="str">
        <f t="shared" ca="1" si="532"/>
        <v>00:08</v>
      </c>
      <c r="L1445" s="6" t="str">
        <f t="shared" si="532"/>
        <v/>
      </c>
      <c r="M1445" s="6">
        <f t="shared" ca="1" si="532"/>
        <v>0</v>
      </c>
      <c r="N1445" s="6">
        <f t="shared" ca="1" si="532"/>
        <v>0</v>
      </c>
      <c r="O1445" s="6">
        <f t="shared" ca="1" si="532"/>
        <v>0</v>
      </c>
      <c r="P1445" s="6">
        <f t="shared" ca="1" si="532"/>
        <v>0</v>
      </c>
      <c r="Q1445" s="6" t="str">
        <f t="shared" ca="1" si="532"/>
        <v>00:08</v>
      </c>
      <c r="R1445" s="6">
        <f t="shared" ca="1" si="532"/>
        <v>0</v>
      </c>
      <c r="S1445" s="6" t="str">
        <f t="shared" si="532"/>
        <v/>
      </c>
      <c r="T1445" s="6">
        <f t="shared" ca="1" si="532"/>
        <v>0</v>
      </c>
      <c r="U1445" s="6">
        <f t="shared" ca="1" si="532"/>
        <v>0</v>
      </c>
      <c r="V1445" s="6" t="str">
        <f t="shared" ca="1" si="532"/>
        <v>00:03</v>
      </c>
      <c r="W1445" s="6">
        <f t="shared" ca="1" si="532"/>
        <v>0</v>
      </c>
      <c r="X1445" s="6" t="str">
        <f t="shared" ca="1" si="532"/>
        <v>00:14</v>
      </c>
      <c r="Y1445" s="6" t="str">
        <f t="shared" ca="1" si="532"/>
        <v>00:09</v>
      </c>
      <c r="Z1445" s="6" t="str">
        <f t="shared" si="532"/>
        <v/>
      </c>
      <c r="AA1445" s="6">
        <f t="shared" ca="1" si="532"/>
        <v>0</v>
      </c>
      <c r="AB1445" s="6" t="str">
        <f t="shared" ca="1" si="532"/>
        <v>00:15</v>
      </c>
      <c r="AC1445" s="6" t="str">
        <f t="shared" ca="1" si="532"/>
        <v>00:17</v>
      </c>
      <c r="AD1445" s="6">
        <f t="shared" ca="1" si="532"/>
        <v>0</v>
      </c>
      <c r="AE1445" s="6" t="str">
        <f t="shared" ca="1" si="532"/>
        <v>00:04</v>
      </c>
      <c r="AF1445" s="6">
        <f t="shared" ca="1" si="532"/>
        <v>0</v>
      </c>
    </row>
    <row r="1446" spans="1:35" ht="12.2" customHeight="1">
      <c r="A1446" s="12" t="s">
        <v>7</v>
      </c>
      <c r="B1446" s="7"/>
      <c r="C1446" s="7"/>
      <c r="D1446" s="8"/>
      <c r="E1446" s="7"/>
      <c r="F1446" s="7"/>
      <c r="G1446" s="7"/>
      <c r="H1446" s="8"/>
      <c r="I1446" s="8"/>
      <c r="J1446" s="7"/>
      <c r="K1446" s="7"/>
      <c r="L1446" s="7"/>
      <c r="M1446" s="7"/>
      <c r="N1446" s="7"/>
      <c r="O1446" s="7"/>
      <c r="P1446" s="7"/>
      <c r="Q1446" s="7"/>
      <c r="R1446" s="8"/>
      <c r="S1446" s="7"/>
      <c r="T1446" s="7"/>
      <c r="U1446" s="7"/>
      <c r="V1446" s="7"/>
      <c r="W1446" s="7"/>
      <c r="X1446" s="7"/>
      <c r="Y1446" s="8"/>
      <c r="Z1446" s="7"/>
      <c r="AA1446" s="8"/>
      <c r="AB1446" s="7"/>
      <c r="AC1446" s="8"/>
      <c r="AD1446" s="8"/>
      <c r="AE1446" s="8"/>
      <c r="AF1446" s="8"/>
    </row>
    <row r="1447" spans="1:35" ht="12.2" customHeight="1">
      <c r="A1447" s="13" t="s">
        <v>8</v>
      </c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  <c r="N1447" s="9"/>
      <c r="O1447" s="9"/>
      <c r="P1447" s="9"/>
      <c r="Q1447" s="9"/>
      <c r="R1447" s="9"/>
      <c r="S1447" s="9"/>
      <c r="T1447" s="9"/>
      <c r="U1447" s="9"/>
      <c r="V1447" s="9"/>
      <c r="W1447" s="9"/>
      <c r="X1447" s="9"/>
      <c r="Y1447" s="9"/>
      <c r="Z1447" s="9"/>
      <c r="AA1447" s="9"/>
      <c r="AB1447" s="9"/>
      <c r="AC1447" s="9"/>
      <c r="AD1447" s="9"/>
      <c r="AE1447" s="9"/>
      <c r="AF1447" s="9"/>
    </row>
    <row r="1448" spans="1:35" ht="18.75" customHeight="1">
      <c r="A1448" s="14" t="s">
        <v>13</v>
      </c>
      <c r="B1448" s="4" t="str">
        <f>Entry!B70</f>
        <v>M</v>
      </c>
      <c r="C1448" s="4" t="str">
        <f>Entry!C70</f>
        <v>M</v>
      </c>
      <c r="D1448" s="4" t="str">
        <f>Entry!D70</f>
        <v>M</v>
      </c>
      <c r="E1448" s="4" t="str">
        <f>Entry!E70</f>
        <v>O</v>
      </c>
      <c r="F1448" s="4" t="str">
        <f>Entry!F70</f>
        <v>M</v>
      </c>
      <c r="G1448" s="4" t="str">
        <f>Entry!G70</f>
        <v>M</v>
      </c>
      <c r="H1448" s="4" t="str">
        <f>Entry!H70</f>
        <v>M</v>
      </c>
      <c r="I1448" s="4" t="str">
        <f>Entry!I70</f>
        <v>M</v>
      </c>
      <c r="J1448" s="4" t="str">
        <f>Entry!J70</f>
        <v>M</v>
      </c>
      <c r="K1448" s="4" t="str">
        <f>Entry!K70</f>
        <v>M</v>
      </c>
      <c r="L1448" s="4" t="str">
        <f>Entry!L70</f>
        <v>O</v>
      </c>
      <c r="M1448" s="4" t="str">
        <f>Entry!M70</f>
        <v>M</v>
      </c>
      <c r="N1448" s="4" t="str">
        <f>Entry!N70</f>
        <v>M</v>
      </c>
      <c r="O1448" s="4" t="str">
        <f>Entry!O70</f>
        <v>M</v>
      </c>
      <c r="P1448" s="4" t="str">
        <f>Entry!P70</f>
        <v>M</v>
      </c>
      <c r="Q1448" s="4" t="str">
        <f>Entry!Q70</f>
        <v>M</v>
      </c>
      <c r="R1448" s="4" t="str">
        <f>Entry!R70</f>
        <v>M</v>
      </c>
      <c r="S1448" s="4" t="str">
        <f>Entry!S70</f>
        <v>O</v>
      </c>
      <c r="T1448" s="4" t="str">
        <f>Entry!T70</f>
        <v>M</v>
      </c>
      <c r="U1448" s="4" t="str">
        <f>Entry!U70</f>
        <v>M</v>
      </c>
      <c r="V1448" s="4" t="str">
        <f>Entry!V70</f>
        <v>M</v>
      </c>
      <c r="W1448" s="4" t="str">
        <f>Entry!W70</f>
        <v>M</v>
      </c>
      <c r="X1448" s="4" t="str">
        <f>Entry!X70</f>
        <v>M</v>
      </c>
      <c r="Y1448" s="4" t="str">
        <f>Entry!Y70</f>
        <v>M</v>
      </c>
      <c r="Z1448" s="4" t="str">
        <f>Entry!Z70</f>
        <v>O</v>
      </c>
      <c r="AA1448" s="4" t="str">
        <f>Entry!AA70</f>
        <v>M</v>
      </c>
      <c r="AB1448" s="4" t="str">
        <f>Entry!AB70</f>
        <v>M</v>
      </c>
      <c r="AC1448" s="4" t="str">
        <f>Entry!AC70</f>
        <v>M</v>
      </c>
      <c r="AD1448" s="4" t="str">
        <f>Entry!AD70</f>
        <v>M</v>
      </c>
      <c r="AE1448" s="4" t="str">
        <f>Entry!AE70</f>
        <v>M</v>
      </c>
      <c r="AF1448" s="4" t="str">
        <f>Entry!AF70</f>
        <v>M</v>
      </c>
    </row>
    <row r="1449" spans="1:35" hidden="1">
      <c r="A1449" s="1" t="s">
        <v>10</v>
      </c>
      <c r="B1449" s="16">
        <v>0.33333333333333331</v>
      </c>
      <c r="C1449" s="15"/>
    </row>
    <row r="1450" spans="1:35" hidden="1">
      <c r="B1450" s="16">
        <f ca="1">IF(OR(B1448="O",B1448="A"),"O ",VALUE(B1442))</f>
        <v>0.34166666666666662</v>
      </c>
      <c r="C1450" s="16">
        <f ca="1">IF(OR(C1448="O",C1448="A"),"O ",VALUE(C1442))</f>
        <v>0.33888888888888885</v>
      </c>
      <c r="D1450" s="16">
        <f ca="1">IF(OR(D1448="O",D1448="A"),"O ",VALUE(D1442))</f>
        <v>0.34166666666666662</v>
      </c>
      <c r="E1450" s="16" t="str">
        <f t="shared" ref="E1450:AF1450" si="533">IF(OR(E1448="O",E1448="A"),"O ",VALUE(E1442))</f>
        <v xml:space="preserve">O </v>
      </c>
      <c r="F1450" s="16">
        <f t="shared" ca="1" si="533"/>
        <v>0.33888888888888885</v>
      </c>
      <c r="G1450" s="16">
        <f t="shared" ca="1" si="533"/>
        <v>0.3354166666666667</v>
      </c>
      <c r="H1450" s="16">
        <f t="shared" ca="1" si="533"/>
        <v>0.33680555555555558</v>
      </c>
      <c r="I1450" s="16">
        <f t="shared" ca="1" si="533"/>
        <v>0.33749999999999997</v>
      </c>
      <c r="J1450" s="16">
        <f t="shared" ca="1" si="533"/>
        <v>0.3354166666666667</v>
      </c>
      <c r="K1450" s="16">
        <f t="shared" ca="1" si="533"/>
        <v>0.33888888888888885</v>
      </c>
      <c r="L1450" s="16" t="str">
        <f t="shared" si="533"/>
        <v xml:space="preserve">O </v>
      </c>
      <c r="M1450" s="16">
        <f t="shared" ca="1" si="533"/>
        <v>0.32500000000000001</v>
      </c>
      <c r="N1450" s="16">
        <f t="shared" ca="1" si="533"/>
        <v>0.32777777777777778</v>
      </c>
      <c r="O1450" s="16">
        <f t="shared" ca="1" si="533"/>
        <v>0.32847222222222222</v>
      </c>
      <c r="P1450" s="16">
        <f t="shared" ca="1" si="533"/>
        <v>0.33263888888888887</v>
      </c>
      <c r="Q1450" s="16">
        <f t="shared" ca="1" si="533"/>
        <v>0.33888888888888885</v>
      </c>
      <c r="R1450" s="16">
        <f t="shared" ca="1" si="533"/>
        <v>0.32500000000000001</v>
      </c>
      <c r="S1450" s="16" t="str">
        <f t="shared" si="533"/>
        <v xml:space="preserve">O </v>
      </c>
      <c r="T1450" s="16">
        <f t="shared" ca="1" si="533"/>
        <v>0.33124999999999999</v>
      </c>
      <c r="U1450" s="16">
        <f t="shared" ca="1" si="533"/>
        <v>0.32847222222222222</v>
      </c>
      <c r="V1450" s="16">
        <f t="shared" ca="1" si="533"/>
        <v>0.3354166666666667</v>
      </c>
      <c r="W1450" s="16">
        <f t="shared" ca="1" si="533"/>
        <v>0.3298611111111111</v>
      </c>
      <c r="X1450" s="16">
        <f t="shared" ca="1" si="533"/>
        <v>0.3430555555555555</v>
      </c>
      <c r="Y1450" s="16">
        <f t="shared" ca="1" si="533"/>
        <v>0.33958333333333335</v>
      </c>
      <c r="Z1450" s="16" t="str">
        <f t="shared" si="533"/>
        <v xml:space="preserve">O </v>
      </c>
      <c r="AA1450" s="16">
        <f t="shared" ca="1" si="533"/>
        <v>0.3263888888888889</v>
      </c>
      <c r="AB1450" s="16">
        <f t="shared" ca="1" si="533"/>
        <v>0.34375</v>
      </c>
      <c r="AC1450" s="16">
        <f t="shared" ca="1" si="533"/>
        <v>0.34513888888888888</v>
      </c>
      <c r="AD1450" s="16">
        <f t="shared" ca="1" si="533"/>
        <v>0.32847222222222222</v>
      </c>
      <c r="AE1450" s="16">
        <f t="shared" ca="1" si="533"/>
        <v>0.33611111111111108</v>
      </c>
      <c r="AF1450" s="16">
        <f t="shared" ca="1" si="533"/>
        <v>0.32916666666666666</v>
      </c>
    </row>
    <row r="1451" spans="1:35" hidden="1">
      <c r="A1451" s="1" t="s">
        <v>9</v>
      </c>
      <c r="B1451" s="17">
        <v>0.58333333333333337</v>
      </c>
      <c r="C1451" s="15"/>
    </row>
    <row r="1452" spans="1:35" hidden="1">
      <c r="A1452" s="1" t="s">
        <v>11</v>
      </c>
      <c r="B1452" s="17">
        <v>0.83333333333333337</v>
      </c>
      <c r="C1452" s="15"/>
    </row>
    <row r="1453" spans="1:35" hidden="1">
      <c r="A1453" s="1" t="s">
        <v>14</v>
      </c>
      <c r="B1453" s="16">
        <v>0.375</v>
      </c>
      <c r="C1453" s="15"/>
    </row>
    <row r="1454" spans="1:35" hidden="1">
      <c r="A1454" s="1" t="s">
        <v>24</v>
      </c>
      <c r="B1454" s="16">
        <f ca="1">IF(OR(B1448="O",B1448="A"),0,VALUE(B1445))</f>
        <v>8.3333333333333332E-3</v>
      </c>
      <c r="C1454" s="16">
        <f ca="1">IF(OR(C1448="O",C1448="A"),0,VALUE(C1445))</f>
        <v>5.5555555555555558E-3</v>
      </c>
      <c r="D1454" s="16">
        <f ca="1">IF(OR(D1448="O",D1448="A"),0,VALUE(D1445))</f>
        <v>8.3333333333333332E-3</v>
      </c>
      <c r="E1454" s="16">
        <f t="shared" ref="E1454:AF1454" si="534">IF(OR(E1448="O",E1448="A"),0,VALUE(E1445))</f>
        <v>0</v>
      </c>
      <c r="F1454" s="16">
        <f t="shared" ca="1" si="534"/>
        <v>5.5555555555555558E-3</v>
      </c>
      <c r="G1454" s="16">
        <f t="shared" ca="1" si="534"/>
        <v>2.0833333333333333E-3</v>
      </c>
      <c r="H1454" s="16">
        <f t="shared" ca="1" si="534"/>
        <v>3.472222222222222E-3</v>
      </c>
      <c r="I1454" s="16">
        <f t="shared" ca="1" si="534"/>
        <v>4.1666666666666666E-3</v>
      </c>
      <c r="J1454" s="16">
        <f t="shared" ca="1" si="534"/>
        <v>2.0833333333333333E-3</v>
      </c>
      <c r="K1454" s="16">
        <f t="shared" ca="1" si="534"/>
        <v>5.5555555555555558E-3</v>
      </c>
      <c r="L1454" s="16">
        <f t="shared" si="534"/>
        <v>0</v>
      </c>
      <c r="M1454" s="16">
        <f t="shared" ca="1" si="534"/>
        <v>0</v>
      </c>
      <c r="N1454" s="16">
        <f t="shared" ca="1" si="534"/>
        <v>0</v>
      </c>
      <c r="O1454" s="16">
        <f t="shared" ca="1" si="534"/>
        <v>0</v>
      </c>
      <c r="P1454" s="16">
        <f t="shared" ca="1" si="534"/>
        <v>0</v>
      </c>
      <c r="Q1454" s="16">
        <f t="shared" ca="1" si="534"/>
        <v>5.5555555555555558E-3</v>
      </c>
      <c r="R1454" s="16">
        <f t="shared" ca="1" si="534"/>
        <v>0</v>
      </c>
      <c r="S1454" s="16">
        <f t="shared" si="534"/>
        <v>0</v>
      </c>
      <c r="T1454" s="16">
        <f t="shared" ca="1" si="534"/>
        <v>0</v>
      </c>
      <c r="U1454" s="16">
        <f t="shared" ca="1" si="534"/>
        <v>0</v>
      </c>
      <c r="V1454" s="16">
        <f t="shared" ca="1" si="534"/>
        <v>2.0833333333333333E-3</v>
      </c>
      <c r="W1454" s="16">
        <f t="shared" ca="1" si="534"/>
        <v>0</v>
      </c>
      <c r="X1454" s="16">
        <f t="shared" ca="1" si="534"/>
        <v>9.7222222222222224E-3</v>
      </c>
      <c r="Y1454" s="16">
        <f t="shared" ca="1" si="534"/>
        <v>6.2499999999999995E-3</v>
      </c>
      <c r="Z1454" s="16">
        <f t="shared" si="534"/>
        <v>0</v>
      </c>
      <c r="AA1454" s="16">
        <f t="shared" ca="1" si="534"/>
        <v>0</v>
      </c>
      <c r="AB1454" s="16">
        <f t="shared" ca="1" si="534"/>
        <v>1.0416666666666666E-2</v>
      </c>
      <c r="AC1454" s="16">
        <f t="shared" ca="1" si="534"/>
        <v>1.1805555555555555E-2</v>
      </c>
      <c r="AD1454" s="16">
        <f t="shared" ca="1" si="534"/>
        <v>0</v>
      </c>
      <c r="AE1454" s="16">
        <f t="shared" ca="1" si="534"/>
        <v>2.7777777777777779E-3</v>
      </c>
      <c r="AF1454" s="16">
        <f t="shared" ca="1" si="534"/>
        <v>0</v>
      </c>
      <c r="AH1454" s="24">
        <f ca="1">SUM(B1454:AF1454)</f>
        <v>9.3750000000000014E-2</v>
      </c>
    </row>
    <row r="1455" spans="1:35" hidden="1">
      <c r="B1455" s="16">
        <f ca="1">IF(OR(B1448="O",B1448="A"),0,VALUE(B1444))</f>
        <v>0.36874999999999997</v>
      </c>
      <c r="C1455" s="16">
        <f ca="1">IF(OR(C1448="O",C1448="A"),0,VALUE(C1444))</f>
        <v>0.37708333333333338</v>
      </c>
      <c r="D1455" s="16">
        <f ca="1">IF(OR(D1448="O",D1448="A"),0,VALUE(D1444))</f>
        <v>0.36805555555555558</v>
      </c>
      <c r="E1455" s="16">
        <f t="shared" ref="E1455:AF1455" si="535">IF(OR(E1448="O",E1448="A"),0,VALUE(E1444))</f>
        <v>0</v>
      </c>
      <c r="F1455" s="16">
        <f t="shared" ca="1" si="535"/>
        <v>0.37083333333333335</v>
      </c>
      <c r="G1455" s="16">
        <f t="shared" ca="1" si="535"/>
        <v>0.37291666666666662</v>
      </c>
      <c r="H1455" s="16">
        <f t="shared" ca="1" si="535"/>
        <v>0.3743055555555555</v>
      </c>
      <c r="I1455" s="16">
        <f t="shared" ca="1" si="535"/>
        <v>0.37291666666666662</v>
      </c>
      <c r="J1455" s="16">
        <f t="shared" ca="1" si="535"/>
        <v>0.37916666666666665</v>
      </c>
      <c r="K1455" s="16">
        <f t="shared" ca="1" si="535"/>
        <v>0.37777777777777777</v>
      </c>
      <c r="L1455" s="16">
        <f t="shared" si="535"/>
        <v>0</v>
      </c>
      <c r="M1455" s="16">
        <f t="shared" ca="1" si="535"/>
        <v>0.38750000000000001</v>
      </c>
      <c r="N1455" s="16">
        <f t="shared" ca="1" si="535"/>
        <v>0.38819444444444445</v>
      </c>
      <c r="O1455" s="16">
        <f t="shared" ca="1" si="535"/>
        <v>0.39027777777777778</v>
      </c>
      <c r="P1455" s="16">
        <f t="shared" ca="1" si="535"/>
        <v>0.38541666666666669</v>
      </c>
      <c r="Q1455" s="16">
        <f t="shared" ca="1" si="535"/>
        <v>0.37777777777777777</v>
      </c>
      <c r="R1455" s="16">
        <f t="shared" ca="1" si="535"/>
        <v>0.39166666666666666</v>
      </c>
      <c r="S1455" s="16">
        <f t="shared" si="535"/>
        <v>0</v>
      </c>
      <c r="T1455" s="16">
        <f t="shared" ca="1" si="535"/>
        <v>0.38125000000000003</v>
      </c>
      <c r="U1455" s="16">
        <f t="shared" ca="1" si="535"/>
        <v>0.38680555555555557</v>
      </c>
      <c r="V1455" s="16">
        <f t="shared" ca="1" si="535"/>
        <v>0.3833333333333333</v>
      </c>
      <c r="W1455" s="16">
        <f t="shared" ca="1" si="535"/>
        <v>0.3840277777777778</v>
      </c>
      <c r="X1455" s="16">
        <f t="shared" ca="1" si="535"/>
        <v>0.3659722222222222</v>
      </c>
      <c r="Y1455" s="16">
        <f t="shared" ca="1" si="535"/>
        <v>0.37013888888888885</v>
      </c>
      <c r="Z1455" s="16">
        <f t="shared" si="535"/>
        <v>0</v>
      </c>
      <c r="AA1455" s="16">
        <f t="shared" ca="1" si="535"/>
        <v>0.38750000000000001</v>
      </c>
      <c r="AB1455" s="16">
        <f t="shared" ca="1" si="535"/>
        <v>0.36874999999999997</v>
      </c>
      <c r="AC1455" s="16">
        <f t="shared" ca="1" si="535"/>
        <v>0.37291666666666662</v>
      </c>
      <c r="AD1455" s="16">
        <f t="shared" ca="1" si="535"/>
        <v>0.38680555555555557</v>
      </c>
      <c r="AE1455" s="16">
        <f t="shared" ca="1" si="535"/>
        <v>0.3756944444444445</v>
      </c>
      <c r="AF1455" s="16">
        <f t="shared" ca="1" si="535"/>
        <v>0.39097222222222222</v>
      </c>
      <c r="AG1455" s="16"/>
      <c r="AH1455" s="24">
        <f ca="1">SUM(B1455:AF1455)</f>
        <v>10.236805555555556</v>
      </c>
    </row>
    <row r="1461" spans="1:35" ht="15" customHeight="1">
      <c r="A1461" s="47" t="str">
        <f>Entry!A71</f>
        <v>MS. SUSHMITA BAI</v>
      </c>
      <c r="B1461" s="47"/>
      <c r="C1461" s="47"/>
      <c r="D1461" s="47"/>
      <c r="E1461" s="47"/>
      <c r="F1461" s="47"/>
      <c r="G1461" s="47"/>
      <c r="H1461" s="48" t="s">
        <v>15</v>
      </c>
      <c r="I1461" s="48"/>
      <c r="J1461" s="48"/>
      <c r="K1461" s="48"/>
      <c r="L1461" s="26">
        <f ca="1">AH1477</f>
        <v>10.206944444444444</v>
      </c>
      <c r="M1461" s="23" t="s">
        <v>16</v>
      </c>
      <c r="N1461" s="48" t="s">
        <v>17</v>
      </c>
      <c r="O1461" s="48"/>
      <c r="P1461" s="23">
        <v>0</v>
      </c>
      <c r="Q1461" s="23" t="s">
        <v>18</v>
      </c>
      <c r="R1461" s="48" t="s">
        <v>19</v>
      </c>
      <c r="S1461" s="48"/>
      <c r="T1461" s="23">
        <f>AI1463</f>
        <v>27</v>
      </c>
      <c r="U1461" s="48" t="s">
        <v>20</v>
      </c>
      <c r="V1461" s="48"/>
      <c r="W1461" s="23">
        <f>AI1464</f>
        <v>0</v>
      </c>
      <c r="X1461" s="48" t="s">
        <v>21</v>
      </c>
      <c r="Y1461" s="48"/>
      <c r="Z1461" s="23">
        <f>AI1465</f>
        <v>4</v>
      </c>
      <c r="AA1461" s="49" t="s">
        <v>26</v>
      </c>
      <c r="AB1461" s="49"/>
      <c r="AC1461" s="49"/>
      <c r="AD1461" s="49"/>
      <c r="AE1461" s="22"/>
      <c r="AF1461" s="22"/>
      <c r="AG1461" s="22"/>
    </row>
    <row r="1462" spans="1:35" ht="14.25" customHeight="1">
      <c r="A1462" s="25"/>
      <c r="B1462" s="25"/>
      <c r="C1462" s="25"/>
      <c r="D1462" s="25"/>
      <c r="E1462" s="25"/>
      <c r="F1462" s="25"/>
      <c r="G1462" s="25"/>
      <c r="H1462" s="50" t="s">
        <v>23</v>
      </c>
      <c r="I1462" s="50"/>
      <c r="J1462" s="50"/>
      <c r="K1462" s="27">
        <f ca="1">AH1476</f>
        <v>0.10972222222222223</v>
      </c>
      <c r="L1462" s="51" t="s">
        <v>25</v>
      </c>
      <c r="M1462" s="51"/>
      <c r="N1462" s="28">
        <v>0</v>
      </c>
      <c r="O1462" s="29"/>
      <c r="P1462" s="29"/>
      <c r="Q1462" s="29"/>
      <c r="R1462" s="29"/>
      <c r="S1462" s="29"/>
      <c r="T1462" s="29"/>
      <c r="U1462" s="29"/>
      <c r="V1462" s="29"/>
      <c r="W1462" s="29"/>
      <c r="X1462" s="29"/>
      <c r="Y1462" s="29"/>
      <c r="Z1462" s="29"/>
      <c r="AA1462" s="29"/>
      <c r="AB1462" s="29"/>
      <c r="AC1462" s="29"/>
      <c r="AD1462" s="29"/>
      <c r="AE1462" s="20"/>
      <c r="AF1462" s="20"/>
      <c r="AG1462" s="20"/>
    </row>
    <row r="1463" spans="1:35" ht="12.2" customHeight="1">
      <c r="A1463" s="10" t="s">
        <v>12</v>
      </c>
      <c r="B1463" s="5" t="str">
        <f>IF(B1470="M","P",IF(B1470="E","P",IF(B1470="N","P",IF(B1470="GS","P",IF(B1470="O","O","A")))))</f>
        <v>P</v>
      </c>
      <c r="C1463" s="5" t="str">
        <f t="shared" ref="C1463:AF1463" si="536">IF(C1470="M","P",IF(C1470="E","P",IF(C1470="N","P",IF(C1470="GS","P",IF(C1470="O","O","A")))))</f>
        <v>P</v>
      </c>
      <c r="D1463" s="5" t="str">
        <f t="shared" si="536"/>
        <v>P</v>
      </c>
      <c r="E1463" s="5" t="str">
        <f t="shared" si="536"/>
        <v>P</v>
      </c>
      <c r="F1463" s="5" t="str">
        <f t="shared" si="536"/>
        <v>O</v>
      </c>
      <c r="G1463" s="5" t="str">
        <f t="shared" si="536"/>
        <v>P</v>
      </c>
      <c r="H1463" s="5" t="str">
        <f t="shared" si="536"/>
        <v>P</v>
      </c>
      <c r="I1463" s="5" t="str">
        <f t="shared" si="536"/>
        <v>P</v>
      </c>
      <c r="J1463" s="5" t="str">
        <f t="shared" si="536"/>
        <v>P</v>
      </c>
      <c r="K1463" s="5" t="str">
        <f t="shared" si="536"/>
        <v>P</v>
      </c>
      <c r="L1463" s="5" t="str">
        <f t="shared" si="536"/>
        <v>P</v>
      </c>
      <c r="M1463" s="5" t="str">
        <f t="shared" si="536"/>
        <v>O</v>
      </c>
      <c r="N1463" s="5" t="str">
        <f t="shared" si="536"/>
        <v>P</v>
      </c>
      <c r="O1463" s="5" t="str">
        <f t="shared" si="536"/>
        <v>P</v>
      </c>
      <c r="P1463" s="5" t="str">
        <f t="shared" si="536"/>
        <v>P</v>
      </c>
      <c r="Q1463" s="5" t="str">
        <f t="shared" si="536"/>
        <v>P</v>
      </c>
      <c r="R1463" s="5" t="str">
        <f t="shared" si="536"/>
        <v>P</v>
      </c>
      <c r="S1463" s="5" t="str">
        <f t="shared" si="536"/>
        <v>P</v>
      </c>
      <c r="T1463" s="5" t="str">
        <f t="shared" si="536"/>
        <v>O</v>
      </c>
      <c r="U1463" s="5" t="str">
        <f t="shared" si="536"/>
        <v>P</v>
      </c>
      <c r="V1463" s="5" t="str">
        <f t="shared" si="536"/>
        <v>P</v>
      </c>
      <c r="W1463" s="5" t="str">
        <f t="shared" si="536"/>
        <v>P</v>
      </c>
      <c r="X1463" s="5" t="str">
        <f t="shared" si="536"/>
        <v>P</v>
      </c>
      <c r="Y1463" s="5" t="str">
        <f t="shared" si="536"/>
        <v>P</v>
      </c>
      <c r="Z1463" s="5" t="str">
        <f t="shared" si="536"/>
        <v>P</v>
      </c>
      <c r="AA1463" s="5" t="str">
        <f t="shared" si="536"/>
        <v>O</v>
      </c>
      <c r="AB1463" s="5" t="str">
        <f t="shared" si="536"/>
        <v>P</v>
      </c>
      <c r="AC1463" s="5" t="str">
        <f t="shared" si="536"/>
        <v>P</v>
      </c>
      <c r="AD1463" s="5" t="str">
        <f t="shared" si="536"/>
        <v>P</v>
      </c>
      <c r="AE1463" s="5" t="str">
        <f t="shared" si="536"/>
        <v>P</v>
      </c>
      <c r="AF1463" s="5" t="str">
        <f t="shared" si="536"/>
        <v>P</v>
      </c>
      <c r="AH1463" s="2" t="s">
        <v>1</v>
      </c>
      <c r="AI1463" s="1">
        <f>COUNTIF(B1463:AF1463,"P")</f>
        <v>27</v>
      </c>
    </row>
    <row r="1464" spans="1:35" ht="12.2" customHeight="1">
      <c r="A1464" s="11" t="s">
        <v>2</v>
      </c>
      <c r="B1464" s="3" t="str">
        <f ca="1">IF(B1470="M",TEXT(7.8/24+RAND()*(8.3/24-7.8/24),"HH:MM"),(IF(B1470="E",TEXT(13.8/24+RAND()*(14.3/24-13.8/24),"HH:MM"),IF(B1470="GS",TEXT(8.8/24+RAND()*(9.3/24-8.8/24),"HH:MM"),IF(B1470="N",TEXT(19.8/24+RAND()*(20.3/24-19.8/24),"HH:MM"),"")))))</f>
        <v>08:12</v>
      </c>
      <c r="C1464" s="3" t="str">
        <f t="shared" ref="C1464:AF1464" ca="1" si="537">IF(C1470="M",TEXT(7.8/24+RAND()*(8.3/24-7.8/24),"HH:MM"),(IF(C1470="E",TEXT(13.8/24+RAND()*(14.3/24-13.8/24),"HH:MM"),IF(C1470="GS",TEXT(8.8/24+RAND()*(9.3/24-8.8/24),"HH:MM"),IF(C1470="N",TEXT(19.8/24+RAND()*(20.3/24-19.8/24),"HH:MM"),"")))))</f>
        <v>08:13</v>
      </c>
      <c r="D1464" s="3" t="str">
        <f t="shared" ca="1" si="537"/>
        <v>07:58</v>
      </c>
      <c r="E1464" s="3" t="str">
        <f t="shared" ca="1" si="537"/>
        <v>08:07</v>
      </c>
      <c r="F1464" s="3" t="str">
        <f t="shared" ca="1" si="537"/>
        <v/>
      </c>
      <c r="G1464" s="3" t="str">
        <f t="shared" ca="1" si="537"/>
        <v>07:48</v>
      </c>
      <c r="H1464" s="3" t="str">
        <f t="shared" ca="1" si="537"/>
        <v>07:56</v>
      </c>
      <c r="I1464" s="3" t="str">
        <f t="shared" ca="1" si="537"/>
        <v>08:10</v>
      </c>
      <c r="J1464" s="3" t="str">
        <f t="shared" ca="1" si="537"/>
        <v>07:55</v>
      </c>
      <c r="K1464" s="3" t="str">
        <f t="shared" ca="1" si="537"/>
        <v>08:00</v>
      </c>
      <c r="L1464" s="3" t="str">
        <f t="shared" ca="1" si="537"/>
        <v>08:09</v>
      </c>
      <c r="M1464" s="3" t="str">
        <f t="shared" ca="1" si="537"/>
        <v/>
      </c>
      <c r="N1464" s="3" t="str">
        <f t="shared" ca="1" si="537"/>
        <v>08:01</v>
      </c>
      <c r="O1464" s="3" t="str">
        <f t="shared" ca="1" si="537"/>
        <v>08:09</v>
      </c>
      <c r="P1464" s="3" t="str">
        <f t="shared" ca="1" si="537"/>
        <v>07:58</v>
      </c>
      <c r="Q1464" s="3" t="str">
        <f t="shared" ca="1" si="537"/>
        <v>08:17</v>
      </c>
      <c r="R1464" s="3" t="str">
        <f t="shared" ca="1" si="537"/>
        <v>07:52</v>
      </c>
      <c r="S1464" s="3" t="str">
        <f t="shared" ca="1" si="537"/>
        <v>07:51</v>
      </c>
      <c r="T1464" s="3" t="str">
        <f t="shared" ca="1" si="537"/>
        <v/>
      </c>
      <c r="U1464" s="3" t="str">
        <f t="shared" ca="1" si="537"/>
        <v>08:09</v>
      </c>
      <c r="V1464" s="3" t="str">
        <f t="shared" ca="1" si="537"/>
        <v>08:12</v>
      </c>
      <c r="W1464" s="3" t="str">
        <f t="shared" ca="1" si="537"/>
        <v>08:03</v>
      </c>
      <c r="X1464" s="3" t="str">
        <f t="shared" ca="1" si="537"/>
        <v>07:57</v>
      </c>
      <c r="Y1464" s="3" t="str">
        <f t="shared" ca="1" si="537"/>
        <v>07:51</v>
      </c>
      <c r="Z1464" s="3" t="str">
        <f t="shared" ca="1" si="537"/>
        <v>08:17</v>
      </c>
      <c r="AA1464" s="3" t="str">
        <f t="shared" ca="1" si="537"/>
        <v/>
      </c>
      <c r="AB1464" s="3" t="str">
        <f t="shared" ca="1" si="537"/>
        <v>08:14</v>
      </c>
      <c r="AC1464" s="3" t="str">
        <f t="shared" ca="1" si="537"/>
        <v>08:03</v>
      </c>
      <c r="AD1464" s="3" t="str">
        <f t="shared" ca="1" si="537"/>
        <v>08:17</v>
      </c>
      <c r="AE1464" s="3" t="str">
        <f t="shared" ca="1" si="537"/>
        <v>08:05</v>
      </c>
      <c r="AF1464" s="3" t="str">
        <f t="shared" ca="1" si="537"/>
        <v>07:57</v>
      </c>
      <c r="AH1464" s="2" t="s">
        <v>3</v>
      </c>
      <c r="AI1464" s="1">
        <f>COUNTIF(B1463:AF1463,"A")</f>
        <v>0</v>
      </c>
    </row>
    <row r="1465" spans="1:35" ht="12.2" customHeight="1">
      <c r="A1465" s="11" t="s">
        <v>4</v>
      </c>
      <c r="B1465" s="3" t="str">
        <f ca="1">IF(B1470="M",TEXT(17/24+RAND()*(17.3/24-17/24),"HH:MM"),(IF(B1470="E",TEXT(20/24+RAND()*(20.3/24-20/24),"HH:MM"),IF(B1470="N",TEXT(8/24+RAND()*(8.3/24-8/24),"HH:MM"),IF(B1470="GS",TEXT(17/24+RAND()*(17.3/24-17/24),"HH:MM"),"")))))</f>
        <v>17:07</v>
      </c>
      <c r="C1465" s="3" t="str">
        <f t="shared" ref="C1465:AF1465" ca="1" si="538">IF(C1470="M",TEXT(17/24+RAND()*(17.3/24-17/24),"HH:MM"),(IF(C1470="E",TEXT(20/24+RAND()*(20.3/24-20/24),"HH:MM"),IF(C1470="N",TEXT(8/24+RAND()*(8.3/24-8/24),"HH:MM"),IF(C1470="GS",TEXT(17/24+RAND()*(17.3/24-17/24),"HH:MM"),"")))))</f>
        <v>17:03</v>
      </c>
      <c r="D1465" s="3" t="str">
        <f t="shared" ca="1" si="538"/>
        <v>17:06</v>
      </c>
      <c r="E1465" s="3" t="str">
        <f t="shared" ca="1" si="538"/>
        <v>17:17</v>
      </c>
      <c r="F1465" s="3" t="str">
        <f t="shared" ca="1" si="538"/>
        <v/>
      </c>
      <c r="G1465" s="3" t="str">
        <f t="shared" ca="1" si="538"/>
        <v>17:02</v>
      </c>
      <c r="H1465" s="3" t="str">
        <f t="shared" ca="1" si="538"/>
        <v>17:16</v>
      </c>
      <c r="I1465" s="3" t="str">
        <f t="shared" ca="1" si="538"/>
        <v>17:13</v>
      </c>
      <c r="J1465" s="3" t="str">
        <f t="shared" ca="1" si="538"/>
        <v>17:11</v>
      </c>
      <c r="K1465" s="3" t="str">
        <f t="shared" ca="1" si="538"/>
        <v>17:14</v>
      </c>
      <c r="L1465" s="3" t="str">
        <f t="shared" ca="1" si="538"/>
        <v>17:08</v>
      </c>
      <c r="M1465" s="3" t="str">
        <f t="shared" ca="1" si="538"/>
        <v/>
      </c>
      <c r="N1465" s="3" t="str">
        <f t="shared" ca="1" si="538"/>
        <v>17:07</v>
      </c>
      <c r="O1465" s="3" t="str">
        <f t="shared" ca="1" si="538"/>
        <v>17:05</v>
      </c>
      <c r="P1465" s="3" t="str">
        <f t="shared" ca="1" si="538"/>
        <v>17:01</v>
      </c>
      <c r="Q1465" s="3" t="str">
        <f t="shared" ca="1" si="538"/>
        <v>17:04</v>
      </c>
      <c r="R1465" s="3" t="str">
        <f t="shared" ca="1" si="538"/>
        <v>17:05</v>
      </c>
      <c r="S1465" s="3" t="str">
        <f t="shared" ca="1" si="538"/>
        <v>17:16</v>
      </c>
      <c r="T1465" s="3" t="str">
        <f t="shared" ca="1" si="538"/>
        <v/>
      </c>
      <c r="U1465" s="3" t="str">
        <f t="shared" ca="1" si="538"/>
        <v>17:16</v>
      </c>
      <c r="V1465" s="3" t="str">
        <f t="shared" ca="1" si="538"/>
        <v>17:12</v>
      </c>
      <c r="W1465" s="3" t="str">
        <f t="shared" ca="1" si="538"/>
        <v>17:04</v>
      </c>
      <c r="X1465" s="3" t="str">
        <f t="shared" ca="1" si="538"/>
        <v>17:03</v>
      </c>
      <c r="Y1465" s="3" t="str">
        <f t="shared" ca="1" si="538"/>
        <v>17:04</v>
      </c>
      <c r="Z1465" s="3" t="str">
        <f t="shared" ca="1" si="538"/>
        <v>17:17</v>
      </c>
      <c r="AA1465" s="3" t="str">
        <f t="shared" ca="1" si="538"/>
        <v/>
      </c>
      <c r="AB1465" s="3" t="str">
        <f t="shared" ca="1" si="538"/>
        <v>17:01</v>
      </c>
      <c r="AC1465" s="3" t="str">
        <f t="shared" ca="1" si="538"/>
        <v>17:04</v>
      </c>
      <c r="AD1465" s="3" t="str">
        <f t="shared" ca="1" si="538"/>
        <v>17:04</v>
      </c>
      <c r="AE1465" s="3" t="str">
        <f t="shared" ca="1" si="538"/>
        <v>17:08</v>
      </c>
      <c r="AF1465" s="3" t="str">
        <f t="shared" ca="1" si="538"/>
        <v>17:11</v>
      </c>
      <c r="AH1465" s="1" t="s">
        <v>22</v>
      </c>
      <c r="AI1465" s="1">
        <f>COUNTIF(B1470:AF1470,"O")</f>
        <v>4</v>
      </c>
    </row>
    <row r="1466" spans="1:35" ht="12.2" customHeight="1">
      <c r="A1466" s="11" t="s">
        <v>5</v>
      </c>
      <c r="B1466" s="3" t="str">
        <f ca="1">IF(B1470="M",TEXT(B1465-B1464,"H:MM"),IF(B1470="E",TEXT(B1465-B1464,"H:MM"),IF(B1470="N",TEXT(B1465+24-B1464+30,"H:MM"),IF(B1470="GS",TEXT(B1465-B1464,"H:MM"),""))))</f>
        <v>8:55</v>
      </c>
      <c r="C1466" s="3" t="str">
        <f t="shared" ref="C1466:AF1466" ca="1" si="539">IF(C1470="M",TEXT(C1465-C1464,"H:MM"),IF(C1470="E",TEXT(C1465-C1464,"H:MM"),IF(C1470="N",TEXT(C1465+24-C1464+30,"H:MM"),IF(C1470="GS",TEXT(C1465-C1464,"H:MM"),""))))</f>
        <v>8:50</v>
      </c>
      <c r="D1466" s="3" t="str">
        <f t="shared" ca="1" si="539"/>
        <v>9:08</v>
      </c>
      <c r="E1466" s="3" t="str">
        <f t="shared" ca="1" si="539"/>
        <v>9:10</v>
      </c>
      <c r="F1466" s="3" t="str">
        <f t="shared" si="539"/>
        <v/>
      </c>
      <c r="G1466" s="3" t="str">
        <f t="shared" ca="1" si="539"/>
        <v>9:14</v>
      </c>
      <c r="H1466" s="3" t="str">
        <f t="shared" ca="1" si="539"/>
        <v>9:20</v>
      </c>
      <c r="I1466" s="3" t="str">
        <f t="shared" ca="1" si="539"/>
        <v>9:03</v>
      </c>
      <c r="J1466" s="3" t="str">
        <f t="shared" ca="1" si="539"/>
        <v>9:16</v>
      </c>
      <c r="K1466" s="3" t="str">
        <f t="shared" ca="1" si="539"/>
        <v>9:14</v>
      </c>
      <c r="L1466" s="3" t="str">
        <f t="shared" ca="1" si="539"/>
        <v>8:59</v>
      </c>
      <c r="M1466" s="3" t="str">
        <f t="shared" si="539"/>
        <v/>
      </c>
      <c r="N1466" s="3" t="str">
        <f t="shared" ca="1" si="539"/>
        <v>9:06</v>
      </c>
      <c r="O1466" s="3" t="str">
        <f t="shared" ca="1" si="539"/>
        <v>8:56</v>
      </c>
      <c r="P1466" s="3" t="str">
        <f t="shared" ca="1" si="539"/>
        <v>9:03</v>
      </c>
      <c r="Q1466" s="3" t="str">
        <f t="shared" ca="1" si="539"/>
        <v>8:47</v>
      </c>
      <c r="R1466" s="3" t="str">
        <f t="shared" ca="1" si="539"/>
        <v>9:13</v>
      </c>
      <c r="S1466" s="3" t="str">
        <f t="shared" ca="1" si="539"/>
        <v>9:25</v>
      </c>
      <c r="T1466" s="3" t="str">
        <f t="shared" si="539"/>
        <v/>
      </c>
      <c r="U1466" s="3" t="str">
        <f t="shared" ca="1" si="539"/>
        <v>9:07</v>
      </c>
      <c r="V1466" s="3" t="str">
        <f t="shared" ca="1" si="539"/>
        <v>9:00</v>
      </c>
      <c r="W1466" s="3" t="str">
        <f t="shared" ca="1" si="539"/>
        <v>9:01</v>
      </c>
      <c r="X1466" s="3" t="str">
        <f t="shared" ca="1" si="539"/>
        <v>9:06</v>
      </c>
      <c r="Y1466" s="3" t="str">
        <f t="shared" ca="1" si="539"/>
        <v>9:13</v>
      </c>
      <c r="Z1466" s="3" t="str">
        <f t="shared" ca="1" si="539"/>
        <v>9:00</v>
      </c>
      <c r="AA1466" s="3" t="str">
        <f t="shared" si="539"/>
        <v/>
      </c>
      <c r="AB1466" s="3" t="str">
        <f t="shared" ca="1" si="539"/>
        <v>8:47</v>
      </c>
      <c r="AC1466" s="3" t="str">
        <f t="shared" ca="1" si="539"/>
        <v>9:01</v>
      </c>
      <c r="AD1466" s="3" t="str">
        <f t="shared" ca="1" si="539"/>
        <v>8:47</v>
      </c>
      <c r="AE1466" s="3" t="str">
        <f t="shared" ca="1" si="539"/>
        <v>9:03</v>
      </c>
      <c r="AF1466" s="3" t="str">
        <f t="shared" ca="1" si="539"/>
        <v>9:14</v>
      </c>
      <c r="AH1466" s="1" t="s">
        <v>27</v>
      </c>
      <c r="AI1466" s="1">
        <f ca="1">COUNTIF(B1467:AF1467,(B1467:AF1467)&gt;0)</f>
        <v>0</v>
      </c>
    </row>
    <row r="1467" spans="1:35" ht="12.2" customHeight="1">
      <c r="A1467" s="11" t="s">
        <v>6</v>
      </c>
      <c r="B1467" s="6" t="str">
        <f ca="1">IF(AND(B1470="GS",B1472&gt;$B$19),TEXT(B1472-$B$19,"HH:MM"),IF(AND(B1470="M",B1472&gt;$B$15),TEXT(B1472-$B$15,"HH:MM"),IF(AND(B1470="E",B1472&gt;$B$17),TEXT(B1472-$B$17,"HH:MM"),IF(AND(B1470="N",B1472&gt;$B$18),TEXT(B1472-$B$18,"HH:MM"),IF(OR(B1470="O",B1470="A"),"",0)))))</f>
        <v>00:12</v>
      </c>
      <c r="C1467" s="6" t="str">
        <f ca="1">IF(AND(C1470="GS",C1472&gt;$B$19),TEXT(C1472-$B$19,"HH:MM"),IF(AND(C1470="M",C1472&gt;$B$15),TEXT(C1472-$B$15,"HH:MM"),IF(AND(C1470="E",C1472&gt;$B$17),TEXT(C1472-$B$17,"HH:MM"),IF(AND(C1470="N",C1472&gt;$B$18),TEXT(C1472-$B$18,"HH:MM"),IF(OR(C1470="O",C1470="A"),"",0)))))</f>
        <v>00:13</v>
      </c>
      <c r="D1467" s="6">
        <f ca="1">IF(AND(D1470="GS",D1472&gt;$B$19),TEXT(D1472-$B$19,"HH:MM"),IF(AND(D1470="M",D1472&gt;$B$15),TEXT(D1472-$B$15,"HH:MM"),IF(AND(D1470="E",D1472&gt;$B$17),TEXT(D1472-$B$17,"HH:MM"),IF(AND(D1470="N",D1472&gt;$B$18),TEXT(D1472-$B$18,"HH:MM"),IF(OR(D1470="O",D1470="A"),"",0)))))</f>
        <v>0</v>
      </c>
      <c r="E1467" s="6" t="str">
        <f t="shared" ref="E1467:AF1467" ca="1" si="540">IF(AND(E1470="GS",E1472&gt;$B$19),TEXT(E1472-$B$19,"HH:MM"),IF(AND(E1470="M",E1472&gt;$B$15),TEXT(E1472-$B$15,"HH:MM"),IF(AND(E1470="E",E1472&gt;$B$17),TEXT(E1472-$B$17,"HH:MM"),IF(AND(E1470="N",E1472&gt;$B$18),TEXT(E1472-$B$18,"HH:MM"),IF(OR(E1470="O",E1470="A"),"",0)))))</f>
        <v>00:07</v>
      </c>
      <c r="F1467" s="6" t="str">
        <f t="shared" si="540"/>
        <v/>
      </c>
      <c r="G1467" s="6">
        <f t="shared" ca="1" si="540"/>
        <v>0</v>
      </c>
      <c r="H1467" s="6">
        <f t="shared" ca="1" si="540"/>
        <v>0</v>
      </c>
      <c r="I1467" s="6" t="str">
        <f t="shared" ca="1" si="540"/>
        <v>00:10</v>
      </c>
      <c r="J1467" s="6">
        <f t="shared" ca="1" si="540"/>
        <v>0</v>
      </c>
      <c r="K1467" s="6">
        <f t="shared" ca="1" si="540"/>
        <v>0</v>
      </c>
      <c r="L1467" s="6" t="str">
        <f t="shared" ca="1" si="540"/>
        <v>00:09</v>
      </c>
      <c r="M1467" s="6" t="str">
        <f t="shared" si="540"/>
        <v/>
      </c>
      <c r="N1467" s="6" t="str">
        <f t="shared" ca="1" si="540"/>
        <v>00:01</v>
      </c>
      <c r="O1467" s="6" t="str">
        <f t="shared" ca="1" si="540"/>
        <v>00:09</v>
      </c>
      <c r="P1467" s="6">
        <f t="shared" ca="1" si="540"/>
        <v>0</v>
      </c>
      <c r="Q1467" s="6" t="str">
        <f t="shared" ca="1" si="540"/>
        <v>00:17</v>
      </c>
      <c r="R1467" s="6">
        <f t="shared" ca="1" si="540"/>
        <v>0</v>
      </c>
      <c r="S1467" s="6">
        <f t="shared" ca="1" si="540"/>
        <v>0</v>
      </c>
      <c r="T1467" s="6" t="str">
        <f t="shared" si="540"/>
        <v/>
      </c>
      <c r="U1467" s="6" t="str">
        <f t="shared" ca="1" si="540"/>
        <v>00:09</v>
      </c>
      <c r="V1467" s="6" t="str">
        <f t="shared" ca="1" si="540"/>
        <v>00:12</v>
      </c>
      <c r="W1467" s="6" t="str">
        <f t="shared" ca="1" si="540"/>
        <v>00:03</v>
      </c>
      <c r="X1467" s="6">
        <f t="shared" ca="1" si="540"/>
        <v>0</v>
      </c>
      <c r="Y1467" s="6">
        <f t="shared" ca="1" si="540"/>
        <v>0</v>
      </c>
      <c r="Z1467" s="6" t="str">
        <f t="shared" ca="1" si="540"/>
        <v>00:17</v>
      </c>
      <c r="AA1467" s="6" t="str">
        <f t="shared" si="540"/>
        <v/>
      </c>
      <c r="AB1467" s="6" t="str">
        <f t="shared" ca="1" si="540"/>
        <v>00:14</v>
      </c>
      <c r="AC1467" s="6" t="str">
        <f t="shared" ca="1" si="540"/>
        <v>00:03</v>
      </c>
      <c r="AD1467" s="6" t="str">
        <f t="shared" ca="1" si="540"/>
        <v>00:17</v>
      </c>
      <c r="AE1467" s="6" t="str">
        <f t="shared" ca="1" si="540"/>
        <v>00:05</v>
      </c>
      <c r="AF1467" s="6">
        <f t="shared" ca="1" si="540"/>
        <v>0</v>
      </c>
    </row>
    <row r="1468" spans="1:35" ht="12.2" customHeight="1">
      <c r="A1468" s="12" t="s">
        <v>7</v>
      </c>
      <c r="B1468" s="7"/>
      <c r="C1468" s="7"/>
      <c r="D1468" s="8"/>
      <c r="E1468" s="7"/>
      <c r="F1468" s="7"/>
      <c r="G1468" s="7"/>
      <c r="H1468" s="8"/>
      <c r="I1468" s="8"/>
      <c r="J1468" s="7"/>
      <c r="K1468" s="7"/>
      <c r="L1468" s="7"/>
      <c r="M1468" s="7"/>
      <c r="N1468" s="7"/>
      <c r="O1468" s="7"/>
      <c r="P1468" s="7"/>
      <c r="Q1468" s="7"/>
      <c r="R1468" s="8"/>
      <c r="S1468" s="7"/>
      <c r="T1468" s="7"/>
      <c r="U1468" s="7"/>
      <c r="V1468" s="7"/>
      <c r="W1468" s="7"/>
      <c r="X1468" s="7"/>
      <c r="Y1468" s="8"/>
      <c r="Z1468" s="7"/>
      <c r="AA1468" s="8"/>
      <c r="AB1468" s="7"/>
      <c r="AC1468" s="8"/>
      <c r="AD1468" s="8"/>
      <c r="AE1468" s="8"/>
      <c r="AF1468" s="8"/>
    </row>
    <row r="1469" spans="1:35" ht="12.2" customHeight="1">
      <c r="A1469" s="13" t="s">
        <v>8</v>
      </c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  <c r="Z1469" s="9"/>
      <c r="AA1469" s="9"/>
      <c r="AB1469" s="9"/>
      <c r="AC1469" s="9"/>
      <c r="AD1469" s="9"/>
      <c r="AE1469" s="9"/>
      <c r="AF1469" s="9"/>
    </row>
    <row r="1470" spans="1:35" ht="18.75" customHeight="1">
      <c r="A1470" s="14" t="s">
        <v>13</v>
      </c>
      <c r="B1470" s="4" t="str">
        <f>Entry!B71</f>
        <v>M</v>
      </c>
      <c r="C1470" s="4" t="str">
        <f>Entry!C71</f>
        <v>M</v>
      </c>
      <c r="D1470" s="4" t="str">
        <f>Entry!D71</f>
        <v>M</v>
      </c>
      <c r="E1470" s="4" t="str">
        <f>Entry!E71</f>
        <v>M</v>
      </c>
      <c r="F1470" s="4" t="str">
        <f>Entry!F71</f>
        <v>O</v>
      </c>
      <c r="G1470" s="4" t="str">
        <f>Entry!G71</f>
        <v>M</v>
      </c>
      <c r="H1470" s="4" t="str">
        <f>Entry!H71</f>
        <v>M</v>
      </c>
      <c r="I1470" s="4" t="str">
        <f>Entry!I71</f>
        <v>M</v>
      </c>
      <c r="J1470" s="4" t="str">
        <f>Entry!J71</f>
        <v>M</v>
      </c>
      <c r="K1470" s="4" t="str">
        <f>Entry!K71</f>
        <v>M</v>
      </c>
      <c r="L1470" s="4" t="str">
        <f>Entry!L71</f>
        <v>M</v>
      </c>
      <c r="M1470" s="4" t="str">
        <f>Entry!M71</f>
        <v>O</v>
      </c>
      <c r="N1470" s="4" t="str">
        <f>Entry!N71</f>
        <v>M</v>
      </c>
      <c r="O1470" s="4" t="str">
        <f>Entry!O71</f>
        <v>M</v>
      </c>
      <c r="P1470" s="4" t="str">
        <f>Entry!P71</f>
        <v>M</v>
      </c>
      <c r="Q1470" s="4" t="str">
        <f>Entry!Q71</f>
        <v>M</v>
      </c>
      <c r="R1470" s="4" t="str">
        <f>Entry!R71</f>
        <v>M</v>
      </c>
      <c r="S1470" s="4" t="str">
        <f>Entry!S71</f>
        <v>M</v>
      </c>
      <c r="T1470" s="4" t="str">
        <f>Entry!T71</f>
        <v>O</v>
      </c>
      <c r="U1470" s="4" t="str">
        <f>Entry!U71</f>
        <v>M</v>
      </c>
      <c r="V1470" s="4" t="str">
        <f>Entry!V71</f>
        <v>M</v>
      </c>
      <c r="W1470" s="4" t="str">
        <f>Entry!W71</f>
        <v>M</v>
      </c>
      <c r="X1470" s="4" t="str">
        <f>Entry!X71</f>
        <v>M</v>
      </c>
      <c r="Y1470" s="4" t="str">
        <f>Entry!Y71</f>
        <v>M</v>
      </c>
      <c r="Z1470" s="4" t="str">
        <f>Entry!Z71</f>
        <v>M</v>
      </c>
      <c r="AA1470" s="4" t="str">
        <f>Entry!AA71</f>
        <v>O</v>
      </c>
      <c r="AB1470" s="4" t="str">
        <f>Entry!AB71</f>
        <v>M</v>
      </c>
      <c r="AC1470" s="4" t="str">
        <f>Entry!AC71</f>
        <v>M</v>
      </c>
      <c r="AD1470" s="4" t="str">
        <f>Entry!AD71</f>
        <v>M</v>
      </c>
      <c r="AE1470" s="4" t="str">
        <f>Entry!AE71</f>
        <v>M</v>
      </c>
      <c r="AF1470" s="4" t="str">
        <f>Entry!AF71</f>
        <v>M</v>
      </c>
    </row>
    <row r="1471" spans="1:35" hidden="1">
      <c r="A1471" s="1" t="s">
        <v>10</v>
      </c>
      <c r="B1471" s="16">
        <v>0.33333333333333331</v>
      </c>
      <c r="C1471" s="15"/>
    </row>
    <row r="1472" spans="1:35" hidden="1">
      <c r="B1472" s="16">
        <f ca="1">IF(OR(B1470="O",B1470="A"),"O ",VALUE(B1464))</f>
        <v>0.34166666666666662</v>
      </c>
      <c r="C1472" s="16">
        <f ca="1">IF(OR(C1470="O",C1470="A"),"O ",VALUE(C1464))</f>
        <v>0.34236111111111112</v>
      </c>
      <c r="D1472" s="16">
        <f ca="1">IF(OR(D1470="O",D1470="A"),"O ",VALUE(D1464))</f>
        <v>0.33194444444444443</v>
      </c>
      <c r="E1472" s="16">
        <f t="shared" ref="E1472:AF1472" ca="1" si="541">IF(OR(E1470="O",E1470="A"),"O ",VALUE(E1464))</f>
        <v>0.33819444444444446</v>
      </c>
      <c r="F1472" s="16" t="str">
        <f t="shared" si="541"/>
        <v xml:space="preserve">O </v>
      </c>
      <c r="G1472" s="16">
        <f t="shared" ca="1" si="541"/>
        <v>0.32500000000000001</v>
      </c>
      <c r="H1472" s="16">
        <f t="shared" ca="1" si="541"/>
        <v>0.33055555555555555</v>
      </c>
      <c r="I1472" s="16">
        <f t="shared" ca="1" si="541"/>
        <v>0.34027777777777773</v>
      </c>
      <c r="J1472" s="16">
        <f t="shared" ca="1" si="541"/>
        <v>0.3298611111111111</v>
      </c>
      <c r="K1472" s="16">
        <f t="shared" ca="1" si="541"/>
        <v>0.33333333333333331</v>
      </c>
      <c r="L1472" s="16">
        <f t="shared" ca="1" si="541"/>
        <v>0.33958333333333335</v>
      </c>
      <c r="M1472" s="16" t="str">
        <f t="shared" si="541"/>
        <v xml:space="preserve">O </v>
      </c>
      <c r="N1472" s="16">
        <f t="shared" ca="1" si="541"/>
        <v>0.33402777777777781</v>
      </c>
      <c r="O1472" s="16">
        <f t="shared" ca="1" si="541"/>
        <v>0.33958333333333335</v>
      </c>
      <c r="P1472" s="16">
        <f t="shared" ca="1" si="541"/>
        <v>0.33194444444444443</v>
      </c>
      <c r="Q1472" s="16">
        <f t="shared" ca="1" si="541"/>
        <v>0.34513888888888888</v>
      </c>
      <c r="R1472" s="16">
        <f t="shared" ca="1" si="541"/>
        <v>0.32777777777777778</v>
      </c>
      <c r="S1472" s="16">
        <f t="shared" ca="1" si="541"/>
        <v>0.32708333333333334</v>
      </c>
      <c r="T1472" s="16" t="str">
        <f t="shared" si="541"/>
        <v xml:space="preserve">O </v>
      </c>
      <c r="U1472" s="16">
        <f t="shared" ca="1" si="541"/>
        <v>0.33958333333333335</v>
      </c>
      <c r="V1472" s="16">
        <f t="shared" ca="1" si="541"/>
        <v>0.34166666666666662</v>
      </c>
      <c r="W1472" s="16">
        <f t="shared" ca="1" si="541"/>
        <v>0.3354166666666667</v>
      </c>
      <c r="X1472" s="16">
        <f t="shared" ca="1" si="541"/>
        <v>0.33124999999999999</v>
      </c>
      <c r="Y1472" s="16">
        <f t="shared" ca="1" si="541"/>
        <v>0.32708333333333334</v>
      </c>
      <c r="Z1472" s="16">
        <f t="shared" ca="1" si="541"/>
        <v>0.34513888888888888</v>
      </c>
      <c r="AA1472" s="16" t="str">
        <f t="shared" si="541"/>
        <v xml:space="preserve">O </v>
      </c>
      <c r="AB1472" s="16">
        <f t="shared" ca="1" si="541"/>
        <v>0.3430555555555555</v>
      </c>
      <c r="AC1472" s="16">
        <f t="shared" ca="1" si="541"/>
        <v>0.3354166666666667</v>
      </c>
      <c r="AD1472" s="16">
        <f t="shared" ca="1" si="541"/>
        <v>0.34513888888888888</v>
      </c>
      <c r="AE1472" s="16">
        <f t="shared" ca="1" si="541"/>
        <v>0.33680555555555558</v>
      </c>
      <c r="AF1472" s="16">
        <f t="shared" ca="1" si="541"/>
        <v>0.33124999999999999</v>
      </c>
    </row>
    <row r="1473" spans="1:35" hidden="1">
      <c r="A1473" s="1" t="s">
        <v>9</v>
      </c>
      <c r="B1473" s="17">
        <v>0.58333333333333337</v>
      </c>
      <c r="C1473" s="15"/>
    </row>
    <row r="1474" spans="1:35" hidden="1">
      <c r="A1474" s="1" t="s">
        <v>11</v>
      </c>
      <c r="B1474" s="17">
        <v>0.83333333333333337</v>
      </c>
      <c r="C1474" s="15"/>
    </row>
    <row r="1475" spans="1:35" hidden="1">
      <c r="A1475" s="1" t="s">
        <v>14</v>
      </c>
      <c r="B1475" s="16">
        <v>0.375</v>
      </c>
      <c r="C1475" s="15"/>
    </row>
    <row r="1476" spans="1:35" hidden="1">
      <c r="A1476" s="1" t="s">
        <v>24</v>
      </c>
      <c r="B1476" s="16">
        <f ca="1">IF(OR(B1470="O",B1470="A"),0,VALUE(B1467))</f>
        <v>8.3333333333333332E-3</v>
      </c>
      <c r="C1476" s="16">
        <f ca="1">IF(OR(C1470="O",C1470="A"),0,VALUE(C1467))</f>
        <v>9.0277777777777787E-3</v>
      </c>
      <c r="D1476" s="16">
        <f ca="1">IF(OR(D1470="O",D1470="A"),0,VALUE(D1467))</f>
        <v>0</v>
      </c>
      <c r="E1476" s="16">
        <f t="shared" ref="E1476:AF1476" ca="1" si="542">IF(OR(E1470="O",E1470="A"),0,VALUE(E1467))</f>
        <v>4.8611111111111112E-3</v>
      </c>
      <c r="F1476" s="16">
        <f t="shared" si="542"/>
        <v>0</v>
      </c>
      <c r="G1476" s="16">
        <f t="shared" ca="1" si="542"/>
        <v>0</v>
      </c>
      <c r="H1476" s="16">
        <f t="shared" ca="1" si="542"/>
        <v>0</v>
      </c>
      <c r="I1476" s="16">
        <f t="shared" ca="1" si="542"/>
        <v>6.9444444444444441E-3</v>
      </c>
      <c r="J1476" s="16">
        <f t="shared" ca="1" si="542"/>
        <v>0</v>
      </c>
      <c r="K1476" s="16">
        <f t="shared" ca="1" si="542"/>
        <v>0</v>
      </c>
      <c r="L1476" s="16">
        <f t="shared" ca="1" si="542"/>
        <v>6.2499999999999995E-3</v>
      </c>
      <c r="M1476" s="16">
        <f t="shared" si="542"/>
        <v>0</v>
      </c>
      <c r="N1476" s="16">
        <f t="shared" ca="1" si="542"/>
        <v>6.9444444444444447E-4</v>
      </c>
      <c r="O1476" s="16">
        <f t="shared" ca="1" si="542"/>
        <v>6.2499999999999995E-3</v>
      </c>
      <c r="P1476" s="16">
        <f t="shared" ca="1" si="542"/>
        <v>0</v>
      </c>
      <c r="Q1476" s="16">
        <f t="shared" ca="1" si="542"/>
        <v>1.1805555555555555E-2</v>
      </c>
      <c r="R1476" s="16">
        <f t="shared" ca="1" si="542"/>
        <v>0</v>
      </c>
      <c r="S1476" s="16">
        <f t="shared" ca="1" si="542"/>
        <v>0</v>
      </c>
      <c r="T1476" s="16">
        <f t="shared" si="542"/>
        <v>0</v>
      </c>
      <c r="U1476" s="16">
        <f t="shared" ca="1" si="542"/>
        <v>6.2499999999999995E-3</v>
      </c>
      <c r="V1476" s="16">
        <f t="shared" ca="1" si="542"/>
        <v>8.3333333333333332E-3</v>
      </c>
      <c r="W1476" s="16">
        <f t="shared" ca="1" si="542"/>
        <v>2.0833333333333333E-3</v>
      </c>
      <c r="X1476" s="16">
        <f t="shared" ca="1" si="542"/>
        <v>0</v>
      </c>
      <c r="Y1476" s="16">
        <f t="shared" ca="1" si="542"/>
        <v>0</v>
      </c>
      <c r="Z1476" s="16">
        <f t="shared" ca="1" si="542"/>
        <v>1.1805555555555555E-2</v>
      </c>
      <c r="AA1476" s="16">
        <f t="shared" si="542"/>
        <v>0</v>
      </c>
      <c r="AB1476" s="16">
        <f t="shared" ca="1" si="542"/>
        <v>9.7222222222222224E-3</v>
      </c>
      <c r="AC1476" s="16">
        <f t="shared" ca="1" si="542"/>
        <v>2.0833333333333333E-3</v>
      </c>
      <c r="AD1476" s="16">
        <f t="shared" ca="1" si="542"/>
        <v>1.1805555555555555E-2</v>
      </c>
      <c r="AE1476" s="16">
        <f t="shared" ca="1" si="542"/>
        <v>3.472222222222222E-3</v>
      </c>
      <c r="AF1476" s="16">
        <f t="shared" ca="1" si="542"/>
        <v>0</v>
      </c>
      <c r="AH1476" s="24">
        <f ca="1">SUM(B1476:AF1476)</f>
        <v>0.10972222222222223</v>
      </c>
    </row>
    <row r="1477" spans="1:35" hidden="1">
      <c r="B1477" s="16">
        <f ca="1">IF(OR(B1470="O",B1470="A"),0,VALUE(B1466))</f>
        <v>0.37152777777777773</v>
      </c>
      <c r="C1477" s="16">
        <f ca="1">IF(OR(C1470="O",C1470="A"),0,VALUE(C1466))</f>
        <v>0.36805555555555558</v>
      </c>
      <c r="D1477" s="16">
        <f ca="1">IF(OR(D1470="O",D1470="A"),0,VALUE(D1466))</f>
        <v>0.38055555555555554</v>
      </c>
      <c r="E1477" s="16">
        <f t="shared" ref="E1477:AF1477" ca="1" si="543">IF(OR(E1470="O",E1470="A"),0,VALUE(E1466))</f>
        <v>0.38194444444444442</v>
      </c>
      <c r="F1477" s="16">
        <f t="shared" si="543"/>
        <v>0</v>
      </c>
      <c r="G1477" s="16">
        <f t="shared" ca="1" si="543"/>
        <v>0.38472222222222219</v>
      </c>
      <c r="H1477" s="16">
        <f t="shared" ca="1" si="543"/>
        <v>0.3888888888888889</v>
      </c>
      <c r="I1477" s="16">
        <f t="shared" ca="1" si="543"/>
        <v>0.37708333333333338</v>
      </c>
      <c r="J1477" s="16">
        <f t="shared" ca="1" si="543"/>
        <v>0.38611111111111113</v>
      </c>
      <c r="K1477" s="16">
        <f t="shared" ca="1" si="543"/>
        <v>0.38472222222222219</v>
      </c>
      <c r="L1477" s="16">
        <f t="shared" ca="1" si="543"/>
        <v>0.3743055555555555</v>
      </c>
      <c r="M1477" s="16">
        <f t="shared" si="543"/>
        <v>0</v>
      </c>
      <c r="N1477" s="16">
        <f t="shared" ca="1" si="543"/>
        <v>0.37916666666666665</v>
      </c>
      <c r="O1477" s="16">
        <f t="shared" ca="1" si="543"/>
        <v>0.37222222222222223</v>
      </c>
      <c r="P1477" s="16">
        <f t="shared" ca="1" si="543"/>
        <v>0.37708333333333338</v>
      </c>
      <c r="Q1477" s="16">
        <f t="shared" ca="1" si="543"/>
        <v>0.3659722222222222</v>
      </c>
      <c r="R1477" s="16">
        <f t="shared" ca="1" si="543"/>
        <v>0.3840277777777778</v>
      </c>
      <c r="S1477" s="16">
        <f t="shared" ca="1" si="543"/>
        <v>0.3923611111111111</v>
      </c>
      <c r="T1477" s="16">
        <f t="shared" si="543"/>
        <v>0</v>
      </c>
      <c r="U1477" s="16">
        <f t="shared" ca="1" si="543"/>
        <v>0.37986111111111115</v>
      </c>
      <c r="V1477" s="16">
        <f t="shared" ca="1" si="543"/>
        <v>0.375</v>
      </c>
      <c r="W1477" s="16">
        <f t="shared" ca="1" si="543"/>
        <v>0.3756944444444445</v>
      </c>
      <c r="X1477" s="16">
        <f t="shared" ca="1" si="543"/>
        <v>0.37916666666666665</v>
      </c>
      <c r="Y1477" s="16">
        <f t="shared" ca="1" si="543"/>
        <v>0.3840277777777778</v>
      </c>
      <c r="Z1477" s="16">
        <f t="shared" ca="1" si="543"/>
        <v>0.375</v>
      </c>
      <c r="AA1477" s="16">
        <f t="shared" si="543"/>
        <v>0</v>
      </c>
      <c r="AB1477" s="16">
        <f t="shared" ca="1" si="543"/>
        <v>0.3659722222222222</v>
      </c>
      <c r="AC1477" s="16">
        <f t="shared" ca="1" si="543"/>
        <v>0.3756944444444445</v>
      </c>
      <c r="AD1477" s="16">
        <f t="shared" ca="1" si="543"/>
        <v>0.3659722222222222</v>
      </c>
      <c r="AE1477" s="16">
        <f t="shared" ca="1" si="543"/>
        <v>0.37708333333333338</v>
      </c>
      <c r="AF1477" s="16">
        <f t="shared" ca="1" si="543"/>
        <v>0.38472222222222219</v>
      </c>
      <c r="AG1477" s="16"/>
      <c r="AH1477" s="24">
        <f ca="1">SUM(B1477:AF1477)</f>
        <v>10.206944444444444</v>
      </c>
    </row>
    <row r="1483" spans="1:35" ht="15" customHeight="1">
      <c r="A1483" s="47" t="str">
        <f>Entry!A72</f>
        <v>MS. PRIYANKA RAJPUT</v>
      </c>
      <c r="B1483" s="47"/>
      <c r="C1483" s="47"/>
      <c r="D1483" s="47"/>
      <c r="E1483" s="47"/>
      <c r="F1483" s="47"/>
      <c r="G1483" s="47"/>
      <c r="H1483" s="48" t="s">
        <v>15</v>
      </c>
      <c r="I1483" s="48"/>
      <c r="J1483" s="48"/>
      <c r="K1483" s="48"/>
      <c r="L1483" s="26">
        <f ca="1">AH1499</f>
        <v>10.241666666666665</v>
      </c>
      <c r="M1483" s="23" t="s">
        <v>16</v>
      </c>
      <c r="N1483" s="48" t="s">
        <v>17</v>
      </c>
      <c r="O1483" s="48"/>
      <c r="P1483" s="23">
        <v>0</v>
      </c>
      <c r="Q1483" s="23" t="s">
        <v>18</v>
      </c>
      <c r="R1483" s="48" t="s">
        <v>19</v>
      </c>
      <c r="S1483" s="48"/>
      <c r="T1483" s="23">
        <f>AI1485</f>
        <v>27</v>
      </c>
      <c r="U1483" s="48" t="s">
        <v>20</v>
      </c>
      <c r="V1483" s="48"/>
      <c r="W1483" s="23">
        <f>AI1486</f>
        <v>0</v>
      </c>
      <c r="X1483" s="48" t="s">
        <v>21</v>
      </c>
      <c r="Y1483" s="48"/>
      <c r="Z1483" s="23">
        <f>AI1487</f>
        <v>4</v>
      </c>
      <c r="AA1483" s="49" t="s">
        <v>26</v>
      </c>
      <c r="AB1483" s="49"/>
      <c r="AC1483" s="49"/>
      <c r="AD1483" s="49"/>
      <c r="AE1483" s="22"/>
      <c r="AF1483" s="22"/>
      <c r="AG1483" s="22"/>
    </row>
    <row r="1484" spans="1:35" ht="14.25" customHeight="1">
      <c r="A1484" s="25"/>
      <c r="B1484" s="25"/>
      <c r="C1484" s="25"/>
      <c r="D1484" s="25"/>
      <c r="E1484" s="25"/>
      <c r="F1484" s="25"/>
      <c r="G1484" s="25"/>
      <c r="H1484" s="50" t="s">
        <v>23</v>
      </c>
      <c r="I1484" s="50"/>
      <c r="J1484" s="50"/>
      <c r="K1484" s="27">
        <f ca="1">AH1498</f>
        <v>9.7916666666666666E-2</v>
      </c>
      <c r="L1484" s="51" t="s">
        <v>25</v>
      </c>
      <c r="M1484" s="51"/>
      <c r="N1484" s="28">
        <v>0</v>
      </c>
      <c r="O1484" s="29"/>
      <c r="P1484" s="29"/>
      <c r="Q1484" s="29"/>
      <c r="R1484" s="29"/>
      <c r="S1484" s="29"/>
      <c r="T1484" s="29"/>
      <c r="U1484" s="29"/>
      <c r="V1484" s="29"/>
      <c r="W1484" s="29"/>
      <c r="X1484" s="29"/>
      <c r="Y1484" s="29"/>
      <c r="Z1484" s="29"/>
      <c r="AA1484" s="29"/>
      <c r="AB1484" s="29"/>
      <c r="AC1484" s="29"/>
      <c r="AD1484" s="29"/>
      <c r="AE1484" s="20"/>
      <c r="AF1484" s="20"/>
      <c r="AG1484" s="20"/>
    </row>
    <row r="1485" spans="1:35" ht="12.2" customHeight="1">
      <c r="A1485" s="10" t="s">
        <v>12</v>
      </c>
      <c r="B1485" s="5" t="str">
        <f>IF(B1492="M","P",IF(B1492="E","P",IF(B1492="N","P",IF(B1492="GS","P",IF(B1492="O","O","A")))))</f>
        <v>P</v>
      </c>
      <c r="C1485" s="5" t="str">
        <f t="shared" ref="C1485:AF1485" si="544">IF(C1492="M","P",IF(C1492="E","P",IF(C1492="N","P",IF(C1492="GS","P",IF(C1492="O","O","A")))))</f>
        <v>P</v>
      </c>
      <c r="D1485" s="5" t="str">
        <f t="shared" si="544"/>
        <v>P</v>
      </c>
      <c r="E1485" s="5" t="str">
        <f t="shared" si="544"/>
        <v>P</v>
      </c>
      <c r="F1485" s="5" t="str">
        <f t="shared" si="544"/>
        <v>O</v>
      </c>
      <c r="G1485" s="5" t="str">
        <f t="shared" si="544"/>
        <v>P</v>
      </c>
      <c r="H1485" s="5" t="str">
        <f t="shared" si="544"/>
        <v>P</v>
      </c>
      <c r="I1485" s="5" t="str">
        <f t="shared" si="544"/>
        <v>P</v>
      </c>
      <c r="J1485" s="5" t="str">
        <f t="shared" si="544"/>
        <v>P</v>
      </c>
      <c r="K1485" s="5" t="str">
        <f t="shared" si="544"/>
        <v>P</v>
      </c>
      <c r="L1485" s="5" t="str">
        <f t="shared" si="544"/>
        <v>P</v>
      </c>
      <c r="M1485" s="5" t="str">
        <f t="shared" si="544"/>
        <v>O</v>
      </c>
      <c r="N1485" s="5" t="str">
        <f t="shared" si="544"/>
        <v>P</v>
      </c>
      <c r="O1485" s="5" t="str">
        <f t="shared" si="544"/>
        <v>P</v>
      </c>
      <c r="P1485" s="5" t="str">
        <f t="shared" si="544"/>
        <v>P</v>
      </c>
      <c r="Q1485" s="5" t="str">
        <f t="shared" si="544"/>
        <v>P</v>
      </c>
      <c r="R1485" s="5" t="str">
        <f t="shared" si="544"/>
        <v>P</v>
      </c>
      <c r="S1485" s="5" t="str">
        <f t="shared" si="544"/>
        <v>P</v>
      </c>
      <c r="T1485" s="5" t="str">
        <f t="shared" si="544"/>
        <v>O</v>
      </c>
      <c r="U1485" s="5" t="str">
        <f t="shared" si="544"/>
        <v>P</v>
      </c>
      <c r="V1485" s="5" t="str">
        <f t="shared" si="544"/>
        <v>P</v>
      </c>
      <c r="W1485" s="5" t="str">
        <f t="shared" si="544"/>
        <v>P</v>
      </c>
      <c r="X1485" s="5" t="str">
        <f t="shared" si="544"/>
        <v>P</v>
      </c>
      <c r="Y1485" s="5" t="str">
        <f t="shared" si="544"/>
        <v>P</v>
      </c>
      <c r="Z1485" s="5" t="str">
        <f t="shared" si="544"/>
        <v>P</v>
      </c>
      <c r="AA1485" s="5" t="str">
        <f t="shared" si="544"/>
        <v>O</v>
      </c>
      <c r="AB1485" s="5" t="str">
        <f t="shared" si="544"/>
        <v>P</v>
      </c>
      <c r="AC1485" s="5" t="str">
        <f t="shared" si="544"/>
        <v>P</v>
      </c>
      <c r="AD1485" s="5" t="str">
        <f t="shared" si="544"/>
        <v>P</v>
      </c>
      <c r="AE1485" s="5" t="str">
        <f t="shared" si="544"/>
        <v>P</v>
      </c>
      <c r="AF1485" s="5" t="str">
        <f t="shared" si="544"/>
        <v>P</v>
      </c>
      <c r="AH1485" s="2" t="s">
        <v>1</v>
      </c>
      <c r="AI1485" s="1">
        <f>COUNTIF(B1485:AF1485,"P")</f>
        <v>27</v>
      </c>
    </row>
    <row r="1486" spans="1:35" ht="12.2" customHeight="1">
      <c r="A1486" s="11" t="s">
        <v>2</v>
      </c>
      <c r="B1486" s="3" t="str">
        <f ca="1">IF(B1492="M",TEXT(7.8/24+RAND()*(8.3/24-7.8/24),"HH:MM"),(IF(B1492="E",TEXT(13.8/24+RAND()*(14.3/24-13.8/24),"HH:MM"),IF(B1492="GS",TEXT(8.8/24+RAND()*(9.3/24-8.8/24),"HH:MM"),IF(B1492="N",TEXT(19.8/24+RAND()*(20.3/24-19.8/24),"HH:MM"),"")))))</f>
        <v>08:14</v>
      </c>
      <c r="C1486" s="3" t="str">
        <f t="shared" ref="C1486:AF1486" ca="1" si="545">IF(C1492="M",TEXT(7.8/24+RAND()*(8.3/24-7.8/24),"HH:MM"),(IF(C1492="E",TEXT(13.8/24+RAND()*(14.3/24-13.8/24),"HH:MM"),IF(C1492="GS",TEXT(8.8/24+RAND()*(9.3/24-8.8/24),"HH:MM"),IF(C1492="N",TEXT(19.8/24+RAND()*(20.3/24-19.8/24),"HH:MM"),"")))))</f>
        <v>08:06</v>
      </c>
      <c r="D1486" s="3" t="str">
        <f t="shared" ca="1" si="545"/>
        <v>07:48</v>
      </c>
      <c r="E1486" s="3" t="str">
        <f t="shared" ca="1" si="545"/>
        <v>08:07</v>
      </c>
      <c r="F1486" s="3" t="str">
        <f t="shared" ca="1" si="545"/>
        <v/>
      </c>
      <c r="G1486" s="3" t="str">
        <f t="shared" ca="1" si="545"/>
        <v>07:48</v>
      </c>
      <c r="H1486" s="3" t="str">
        <f t="shared" ca="1" si="545"/>
        <v>08:16</v>
      </c>
      <c r="I1486" s="3" t="str">
        <f t="shared" ca="1" si="545"/>
        <v>08:01</v>
      </c>
      <c r="J1486" s="3" t="str">
        <f t="shared" ca="1" si="545"/>
        <v>07:57</v>
      </c>
      <c r="K1486" s="3" t="str">
        <f t="shared" ca="1" si="545"/>
        <v>07:58</v>
      </c>
      <c r="L1486" s="3" t="str">
        <f t="shared" ca="1" si="545"/>
        <v>07:52</v>
      </c>
      <c r="M1486" s="3" t="str">
        <f t="shared" ca="1" si="545"/>
        <v/>
      </c>
      <c r="N1486" s="3" t="str">
        <f t="shared" ca="1" si="545"/>
        <v>07:58</v>
      </c>
      <c r="O1486" s="3" t="str">
        <f t="shared" ca="1" si="545"/>
        <v>08:02</v>
      </c>
      <c r="P1486" s="3" t="str">
        <f t="shared" ca="1" si="545"/>
        <v>08:02</v>
      </c>
      <c r="Q1486" s="3" t="str">
        <f t="shared" ca="1" si="545"/>
        <v>07:58</v>
      </c>
      <c r="R1486" s="3" t="str">
        <f t="shared" ca="1" si="545"/>
        <v>08:00</v>
      </c>
      <c r="S1486" s="3" t="str">
        <f t="shared" ca="1" si="545"/>
        <v>08:07</v>
      </c>
      <c r="T1486" s="3" t="str">
        <f t="shared" ca="1" si="545"/>
        <v/>
      </c>
      <c r="U1486" s="3" t="str">
        <f t="shared" ca="1" si="545"/>
        <v>07:49</v>
      </c>
      <c r="V1486" s="3" t="str">
        <f t="shared" ca="1" si="545"/>
        <v>07:51</v>
      </c>
      <c r="W1486" s="3" t="str">
        <f t="shared" ca="1" si="545"/>
        <v>08:11</v>
      </c>
      <c r="X1486" s="3" t="str">
        <f t="shared" ca="1" si="545"/>
        <v>07:59</v>
      </c>
      <c r="Y1486" s="3" t="str">
        <f t="shared" ca="1" si="545"/>
        <v>07:50</v>
      </c>
      <c r="Z1486" s="3" t="str">
        <f t="shared" ca="1" si="545"/>
        <v>08:11</v>
      </c>
      <c r="AA1486" s="3" t="str">
        <f t="shared" ca="1" si="545"/>
        <v/>
      </c>
      <c r="AB1486" s="3" t="str">
        <f t="shared" ca="1" si="545"/>
        <v>08:14</v>
      </c>
      <c r="AC1486" s="3" t="str">
        <f t="shared" ca="1" si="545"/>
        <v>08:16</v>
      </c>
      <c r="AD1486" s="3" t="str">
        <f t="shared" ca="1" si="545"/>
        <v>07:53</v>
      </c>
      <c r="AE1486" s="3" t="str">
        <f t="shared" ca="1" si="545"/>
        <v>08:18</v>
      </c>
      <c r="AF1486" s="3" t="str">
        <f t="shared" ca="1" si="545"/>
        <v>08:16</v>
      </c>
      <c r="AH1486" s="2" t="s">
        <v>3</v>
      </c>
      <c r="AI1486" s="1">
        <f>COUNTIF(B1485:AF1485,"A")</f>
        <v>0</v>
      </c>
    </row>
    <row r="1487" spans="1:35" ht="12.2" customHeight="1">
      <c r="A1487" s="11" t="s">
        <v>4</v>
      </c>
      <c r="B1487" s="3" t="str">
        <f ca="1">IF(B1492="M",TEXT(17/24+RAND()*(17.3/24-17/24),"HH:MM"),(IF(B1492="E",TEXT(20/24+RAND()*(20.3/24-20/24),"HH:MM"),IF(B1492="N",TEXT(8/24+RAND()*(8.3/24-8/24),"HH:MM"),IF(B1492="GS",TEXT(17/24+RAND()*(17.3/24-17/24),"HH:MM"),"")))))</f>
        <v>17:03</v>
      </c>
      <c r="C1487" s="3" t="str">
        <f t="shared" ref="C1487:AF1487" ca="1" si="546">IF(C1492="M",TEXT(17/24+RAND()*(17.3/24-17/24),"HH:MM"),(IF(C1492="E",TEXT(20/24+RAND()*(20.3/24-20/24),"HH:MM"),IF(C1492="N",TEXT(8/24+RAND()*(8.3/24-8/24),"HH:MM"),IF(C1492="GS",TEXT(17/24+RAND()*(17.3/24-17/24),"HH:MM"),"")))))</f>
        <v>17:09</v>
      </c>
      <c r="D1487" s="3" t="str">
        <f t="shared" ca="1" si="546"/>
        <v>17:07</v>
      </c>
      <c r="E1487" s="3" t="str">
        <f t="shared" ca="1" si="546"/>
        <v>17:07</v>
      </c>
      <c r="F1487" s="3" t="str">
        <f t="shared" ca="1" si="546"/>
        <v/>
      </c>
      <c r="G1487" s="3" t="str">
        <f t="shared" ca="1" si="546"/>
        <v>17:07</v>
      </c>
      <c r="H1487" s="3" t="str">
        <f t="shared" ca="1" si="546"/>
        <v>17:14</v>
      </c>
      <c r="I1487" s="3" t="str">
        <f t="shared" ca="1" si="546"/>
        <v>17:08</v>
      </c>
      <c r="J1487" s="3" t="str">
        <f t="shared" ca="1" si="546"/>
        <v>17:06</v>
      </c>
      <c r="K1487" s="3" t="str">
        <f t="shared" ca="1" si="546"/>
        <v>17:15</v>
      </c>
      <c r="L1487" s="3" t="str">
        <f t="shared" ca="1" si="546"/>
        <v>17:04</v>
      </c>
      <c r="M1487" s="3" t="str">
        <f t="shared" ca="1" si="546"/>
        <v/>
      </c>
      <c r="N1487" s="3" t="str">
        <f t="shared" ca="1" si="546"/>
        <v>17:04</v>
      </c>
      <c r="O1487" s="3" t="str">
        <f t="shared" ca="1" si="546"/>
        <v>17:05</v>
      </c>
      <c r="P1487" s="3" t="str">
        <f t="shared" ca="1" si="546"/>
        <v>17:15</v>
      </c>
      <c r="Q1487" s="3" t="str">
        <f t="shared" ca="1" si="546"/>
        <v>17:15</v>
      </c>
      <c r="R1487" s="3" t="str">
        <f t="shared" ca="1" si="546"/>
        <v>17:13</v>
      </c>
      <c r="S1487" s="3" t="str">
        <f t="shared" ca="1" si="546"/>
        <v>17:08</v>
      </c>
      <c r="T1487" s="3" t="str">
        <f t="shared" ca="1" si="546"/>
        <v/>
      </c>
      <c r="U1487" s="3" t="str">
        <f t="shared" ca="1" si="546"/>
        <v>17:00</v>
      </c>
      <c r="V1487" s="3" t="str">
        <f t="shared" ca="1" si="546"/>
        <v>17:03</v>
      </c>
      <c r="W1487" s="3" t="str">
        <f t="shared" ca="1" si="546"/>
        <v>17:02</v>
      </c>
      <c r="X1487" s="3" t="str">
        <f t="shared" ca="1" si="546"/>
        <v>17:17</v>
      </c>
      <c r="Y1487" s="3" t="str">
        <f t="shared" ca="1" si="546"/>
        <v>17:11</v>
      </c>
      <c r="Z1487" s="3" t="str">
        <f t="shared" ca="1" si="546"/>
        <v>17:15</v>
      </c>
      <c r="AA1487" s="3" t="str">
        <f t="shared" ca="1" si="546"/>
        <v/>
      </c>
      <c r="AB1487" s="3" t="str">
        <f t="shared" ca="1" si="546"/>
        <v>17:03</v>
      </c>
      <c r="AC1487" s="3" t="str">
        <f t="shared" ca="1" si="546"/>
        <v>17:06</v>
      </c>
      <c r="AD1487" s="3" t="str">
        <f t="shared" ca="1" si="546"/>
        <v>17:09</v>
      </c>
      <c r="AE1487" s="3" t="str">
        <f t="shared" ca="1" si="546"/>
        <v>17:09</v>
      </c>
      <c r="AF1487" s="3" t="str">
        <f t="shared" ca="1" si="546"/>
        <v>17:15</v>
      </c>
      <c r="AH1487" s="1" t="s">
        <v>22</v>
      </c>
      <c r="AI1487" s="1">
        <f>COUNTIF(B1492:AF1492,"O")</f>
        <v>4</v>
      </c>
    </row>
    <row r="1488" spans="1:35" ht="12.2" customHeight="1">
      <c r="A1488" s="11" t="s">
        <v>5</v>
      </c>
      <c r="B1488" s="3" t="str">
        <f ca="1">IF(B1492="M",TEXT(B1487-B1486,"H:MM"),IF(B1492="E",TEXT(B1487-B1486,"H:MM"),IF(B1492="N",TEXT(B1487+24-B1486+30,"H:MM"),IF(B1492="GS",TEXT(B1487-B1486,"H:MM"),""))))</f>
        <v>8:49</v>
      </c>
      <c r="C1488" s="3" t="str">
        <f t="shared" ref="C1488:AF1488" ca="1" si="547">IF(C1492="M",TEXT(C1487-C1486,"H:MM"),IF(C1492="E",TEXT(C1487-C1486,"H:MM"),IF(C1492="N",TEXT(C1487+24-C1486+30,"H:MM"),IF(C1492="GS",TEXT(C1487-C1486,"H:MM"),""))))</f>
        <v>9:03</v>
      </c>
      <c r="D1488" s="3" t="str">
        <f t="shared" ca="1" si="547"/>
        <v>9:19</v>
      </c>
      <c r="E1488" s="3" t="str">
        <f t="shared" ca="1" si="547"/>
        <v>9:00</v>
      </c>
      <c r="F1488" s="3" t="str">
        <f t="shared" si="547"/>
        <v/>
      </c>
      <c r="G1488" s="3" t="str">
        <f t="shared" ca="1" si="547"/>
        <v>9:19</v>
      </c>
      <c r="H1488" s="3" t="str">
        <f t="shared" ca="1" si="547"/>
        <v>8:58</v>
      </c>
      <c r="I1488" s="3" t="str">
        <f t="shared" ca="1" si="547"/>
        <v>9:07</v>
      </c>
      <c r="J1488" s="3" t="str">
        <f t="shared" ca="1" si="547"/>
        <v>9:09</v>
      </c>
      <c r="K1488" s="3" t="str">
        <f t="shared" ca="1" si="547"/>
        <v>9:17</v>
      </c>
      <c r="L1488" s="3" t="str">
        <f t="shared" ca="1" si="547"/>
        <v>9:12</v>
      </c>
      <c r="M1488" s="3" t="str">
        <f t="shared" si="547"/>
        <v/>
      </c>
      <c r="N1488" s="3" t="str">
        <f t="shared" ca="1" si="547"/>
        <v>9:06</v>
      </c>
      <c r="O1488" s="3" t="str">
        <f t="shared" ca="1" si="547"/>
        <v>9:03</v>
      </c>
      <c r="P1488" s="3" t="str">
        <f t="shared" ca="1" si="547"/>
        <v>9:13</v>
      </c>
      <c r="Q1488" s="3" t="str">
        <f t="shared" ca="1" si="547"/>
        <v>9:17</v>
      </c>
      <c r="R1488" s="3" t="str">
        <f t="shared" ca="1" si="547"/>
        <v>9:13</v>
      </c>
      <c r="S1488" s="3" t="str">
        <f t="shared" ca="1" si="547"/>
        <v>9:01</v>
      </c>
      <c r="T1488" s="3" t="str">
        <f t="shared" si="547"/>
        <v/>
      </c>
      <c r="U1488" s="3" t="str">
        <f t="shared" ca="1" si="547"/>
        <v>9:11</v>
      </c>
      <c r="V1488" s="3" t="str">
        <f t="shared" ca="1" si="547"/>
        <v>9:12</v>
      </c>
      <c r="W1488" s="3" t="str">
        <f t="shared" ca="1" si="547"/>
        <v>8:51</v>
      </c>
      <c r="X1488" s="3" t="str">
        <f t="shared" ca="1" si="547"/>
        <v>9:18</v>
      </c>
      <c r="Y1488" s="3" t="str">
        <f t="shared" ca="1" si="547"/>
        <v>9:21</v>
      </c>
      <c r="Z1488" s="3" t="str">
        <f t="shared" ca="1" si="547"/>
        <v>9:04</v>
      </c>
      <c r="AA1488" s="3" t="str">
        <f t="shared" si="547"/>
        <v/>
      </c>
      <c r="AB1488" s="3" t="str">
        <f t="shared" ca="1" si="547"/>
        <v>8:49</v>
      </c>
      <c r="AC1488" s="3" t="str">
        <f t="shared" ca="1" si="547"/>
        <v>8:50</v>
      </c>
      <c r="AD1488" s="3" t="str">
        <f t="shared" ca="1" si="547"/>
        <v>9:16</v>
      </c>
      <c r="AE1488" s="3" t="str">
        <f t="shared" ca="1" si="547"/>
        <v>8:51</v>
      </c>
      <c r="AF1488" s="3" t="str">
        <f t="shared" ca="1" si="547"/>
        <v>8:59</v>
      </c>
      <c r="AH1488" s="1" t="s">
        <v>27</v>
      </c>
      <c r="AI1488" s="1">
        <f ca="1">COUNTIF(B1489:AF1489,(B1489:AF1489)&gt;0)</f>
        <v>0</v>
      </c>
    </row>
    <row r="1489" spans="1:34" ht="12.2" customHeight="1">
      <c r="A1489" s="11" t="s">
        <v>6</v>
      </c>
      <c r="B1489" s="6" t="str">
        <f ca="1">IF(AND(B1492="GS",B1494&gt;$B$19),TEXT(B1494-$B$19,"HH:MM"),IF(AND(B1492="M",B1494&gt;$B$15),TEXT(B1494-$B$15,"HH:MM"),IF(AND(B1492="E",B1494&gt;$B$17),TEXT(B1494-$B$17,"HH:MM"),IF(AND(B1492="N",B1494&gt;$B$18),TEXT(B1494-$B$18,"HH:MM"),IF(OR(B1492="O",B1492="A"),"",0)))))</f>
        <v>00:14</v>
      </c>
      <c r="C1489" s="6" t="str">
        <f ca="1">IF(AND(C1492="GS",C1494&gt;$B$19),TEXT(C1494-$B$19,"HH:MM"),IF(AND(C1492="M",C1494&gt;$B$15),TEXT(C1494-$B$15,"HH:MM"),IF(AND(C1492="E",C1494&gt;$B$17),TEXT(C1494-$B$17,"HH:MM"),IF(AND(C1492="N",C1494&gt;$B$18),TEXT(C1494-$B$18,"HH:MM"),IF(OR(C1492="O",C1492="A"),"",0)))))</f>
        <v>00:06</v>
      </c>
      <c r="D1489" s="6">
        <f ca="1">IF(AND(D1492="GS",D1494&gt;$B$19),TEXT(D1494-$B$19,"HH:MM"),IF(AND(D1492="M",D1494&gt;$B$15),TEXT(D1494-$B$15,"HH:MM"),IF(AND(D1492="E",D1494&gt;$B$17),TEXT(D1494-$B$17,"HH:MM"),IF(AND(D1492="N",D1494&gt;$B$18),TEXT(D1494-$B$18,"HH:MM"),IF(OR(D1492="O",D1492="A"),"",0)))))</f>
        <v>0</v>
      </c>
      <c r="E1489" s="6" t="str">
        <f t="shared" ref="E1489:AF1489" ca="1" si="548">IF(AND(E1492="GS",E1494&gt;$B$19),TEXT(E1494-$B$19,"HH:MM"),IF(AND(E1492="M",E1494&gt;$B$15),TEXT(E1494-$B$15,"HH:MM"),IF(AND(E1492="E",E1494&gt;$B$17),TEXT(E1494-$B$17,"HH:MM"),IF(AND(E1492="N",E1494&gt;$B$18),TEXT(E1494-$B$18,"HH:MM"),IF(OR(E1492="O",E1492="A"),"",0)))))</f>
        <v>00:07</v>
      </c>
      <c r="F1489" s="6" t="str">
        <f t="shared" si="548"/>
        <v/>
      </c>
      <c r="G1489" s="6">
        <f t="shared" ca="1" si="548"/>
        <v>0</v>
      </c>
      <c r="H1489" s="6" t="str">
        <f t="shared" ca="1" si="548"/>
        <v>00:16</v>
      </c>
      <c r="I1489" s="6" t="str">
        <f t="shared" ca="1" si="548"/>
        <v>00:01</v>
      </c>
      <c r="J1489" s="6">
        <f t="shared" ca="1" si="548"/>
        <v>0</v>
      </c>
      <c r="K1489" s="6">
        <f t="shared" ca="1" si="548"/>
        <v>0</v>
      </c>
      <c r="L1489" s="6">
        <f t="shared" ca="1" si="548"/>
        <v>0</v>
      </c>
      <c r="M1489" s="6" t="str">
        <f t="shared" si="548"/>
        <v/>
      </c>
      <c r="N1489" s="6">
        <f t="shared" ca="1" si="548"/>
        <v>0</v>
      </c>
      <c r="O1489" s="6" t="str">
        <f t="shared" ca="1" si="548"/>
        <v>00:02</v>
      </c>
      <c r="P1489" s="6" t="str">
        <f t="shared" ca="1" si="548"/>
        <v>00:02</v>
      </c>
      <c r="Q1489" s="6">
        <f t="shared" ca="1" si="548"/>
        <v>0</v>
      </c>
      <c r="R1489" s="6">
        <f t="shared" ca="1" si="548"/>
        <v>0</v>
      </c>
      <c r="S1489" s="6" t="str">
        <f t="shared" ca="1" si="548"/>
        <v>00:07</v>
      </c>
      <c r="T1489" s="6" t="str">
        <f t="shared" si="548"/>
        <v/>
      </c>
      <c r="U1489" s="6">
        <f t="shared" ca="1" si="548"/>
        <v>0</v>
      </c>
      <c r="V1489" s="6">
        <f t="shared" ca="1" si="548"/>
        <v>0</v>
      </c>
      <c r="W1489" s="6" t="str">
        <f t="shared" ca="1" si="548"/>
        <v>00:11</v>
      </c>
      <c r="X1489" s="6">
        <f t="shared" ca="1" si="548"/>
        <v>0</v>
      </c>
      <c r="Y1489" s="6">
        <f t="shared" ca="1" si="548"/>
        <v>0</v>
      </c>
      <c r="Z1489" s="6" t="str">
        <f t="shared" ca="1" si="548"/>
        <v>00:11</v>
      </c>
      <c r="AA1489" s="6" t="str">
        <f t="shared" si="548"/>
        <v/>
      </c>
      <c r="AB1489" s="6" t="str">
        <f t="shared" ca="1" si="548"/>
        <v>00:14</v>
      </c>
      <c r="AC1489" s="6" t="str">
        <f t="shared" ca="1" si="548"/>
        <v>00:16</v>
      </c>
      <c r="AD1489" s="6">
        <f t="shared" ca="1" si="548"/>
        <v>0</v>
      </c>
      <c r="AE1489" s="6" t="str">
        <f t="shared" ca="1" si="548"/>
        <v>00:18</v>
      </c>
      <c r="AF1489" s="6" t="str">
        <f t="shared" ca="1" si="548"/>
        <v>00:16</v>
      </c>
    </row>
    <row r="1490" spans="1:34" ht="12.2" customHeight="1">
      <c r="A1490" s="12" t="s">
        <v>7</v>
      </c>
      <c r="B1490" s="7"/>
      <c r="C1490" s="7"/>
      <c r="D1490" s="8"/>
      <c r="E1490" s="7"/>
      <c r="F1490" s="7"/>
      <c r="G1490" s="7"/>
      <c r="H1490" s="8"/>
      <c r="I1490" s="8"/>
      <c r="J1490" s="7"/>
      <c r="K1490" s="7"/>
      <c r="L1490" s="7"/>
      <c r="M1490" s="7"/>
      <c r="N1490" s="7"/>
      <c r="O1490" s="7"/>
      <c r="P1490" s="7"/>
      <c r="Q1490" s="7"/>
      <c r="R1490" s="8"/>
      <c r="S1490" s="7"/>
      <c r="T1490" s="7"/>
      <c r="U1490" s="7"/>
      <c r="V1490" s="7"/>
      <c r="W1490" s="7"/>
      <c r="X1490" s="7"/>
      <c r="Y1490" s="8"/>
      <c r="Z1490" s="7"/>
      <c r="AA1490" s="8"/>
      <c r="AB1490" s="7"/>
      <c r="AC1490" s="8"/>
      <c r="AD1490" s="8"/>
      <c r="AE1490" s="8"/>
      <c r="AF1490" s="8"/>
    </row>
    <row r="1491" spans="1:34" ht="12.2" customHeight="1">
      <c r="A1491" s="13" t="s">
        <v>8</v>
      </c>
      <c r="B1491" s="9"/>
      <c r="C1491" s="9"/>
      <c r="D1491" s="9"/>
      <c r="E1491" s="9"/>
      <c r="F1491" s="9"/>
      <c r="G1491" s="9"/>
      <c r="H1491" s="9"/>
      <c r="I1491" s="9"/>
      <c r="J1491" s="9"/>
      <c r="K1491" s="9"/>
      <c r="L1491" s="9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/>
      <c r="AC1491" s="9"/>
      <c r="AD1491" s="9"/>
      <c r="AE1491" s="9"/>
      <c r="AF1491" s="9"/>
    </row>
    <row r="1492" spans="1:34" ht="18.75" customHeight="1">
      <c r="A1492" s="14" t="s">
        <v>13</v>
      </c>
      <c r="B1492" s="4" t="str">
        <f>Entry!B72</f>
        <v>M</v>
      </c>
      <c r="C1492" s="4" t="str">
        <f>Entry!C72</f>
        <v>M</v>
      </c>
      <c r="D1492" s="4" t="str">
        <f>Entry!D72</f>
        <v>M</v>
      </c>
      <c r="E1492" s="4" t="str">
        <f>Entry!E72</f>
        <v>M</v>
      </c>
      <c r="F1492" s="4" t="str">
        <f>Entry!F72</f>
        <v>O</v>
      </c>
      <c r="G1492" s="4" t="str">
        <f>Entry!G72</f>
        <v>M</v>
      </c>
      <c r="H1492" s="4" t="str">
        <f>Entry!H72</f>
        <v>M</v>
      </c>
      <c r="I1492" s="4" t="str">
        <f>Entry!I72</f>
        <v>M</v>
      </c>
      <c r="J1492" s="4" t="str">
        <f>Entry!J72</f>
        <v>M</v>
      </c>
      <c r="K1492" s="4" t="str">
        <f>Entry!K72</f>
        <v>M</v>
      </c>
      <c r="L1492" s="4" t="str">
        <f>Entry!L72</f>
        <v>M</v>
      </c>
      <c r="M1492" s="4" t="str">
        <f>Entry!M72</f>
        <v>O</v>
      </c>
      <c r="N1492" s="4" t="str">
        <f>Entry!N72</f>
        <v>M</v>
      </c>
      <c r="O1492" s="4" t="str">
        <f>Entry!O72</f>
        <v>M</v>
      </c>
      <c r="P1492" s="4" t="str">
        <f>Entry!P72</f>
        <v>M</v>
      </c>
      <c r="Q1492" s="4" t="str">
        <f>Entry!Q72</f>
        <v>M</v>
      </c>
      <c r="R1492" s="4" t="str">
        <f>Entry!R72</f>
        <v>M</v>
      </c>
      <c r="S1492" s="4" t="str">
        <f>Entry!S72</f>
        <v>M</v>
      </c>
      <c r="T1492" s="4" t="str">
        <f>Entry!T72</f>
        <v>O</v>
      </c>
      <c r="U1492" s="4" t="str">
        <f>Entry!U72</f>
        <v>M</v>
      </c>
      <c r="V1492" s="4" t="str">
        <f>Entry!V72</f>
        <v>M</v>
      </c>
      <c r="W1492" s="4" t="str">
        <f>Entry!W72</f>
        <v>M</v>
      </c>
      <c r="X1492" s="4" t="str">
        <f>Entry!X72</f>
        <v>M</v>
      </c>
      <c r="Y1492" s="4" t="str">
        <f>Entry!Y72</f>
        <v>M</v>
      </c>
      <c r="Z1492" s="4" t="str">
        <f>Entry!Z72</f>
        <v>M</v>
      </c>
      <c r="AA1492" s="4" t="str">
        <f>Entry!AA72</f>
        <v>O</v>
      </c>
      <c r="AB1492" s="4" t="str">
        <f>Entry!AB72</f>
        <v>M</v>
      </c>
      <c r="AC1492" s="4" t="str">
        <f>Entry!AC72</f>
        <v>M</v>
      </c>
      <c r="AD1492" s="4" t="str">
        <f>Entry!AD72</f>
        <v>M</v>
      </c>
      <c r="AE1492" s="4" t="str">
        <f>Entry!AE72</f>
        <v>M</v>
      </c>
      <c r="AF1492" s="4" t="str">
        <f>Entry!AF72</f>
        <v>M</v>
      </c>
    </row>
    <row r="1493" spans="1:34" hidden="1">
      <c r="A1493" s="1" t="s">
        <v>10</v>
      </c>
      <c r="B1493" s="16">
        <v>0.33333333333333331</v>
      </c>
      <c r="C1493" s="15"/>
    </row>
    <row r="1494" spans="1:34" hidden="1">
      <c r="B1494" s="16">
        <f ca="1">IF(OR(B1492="O",B1492="A"),"O ",VALUE(B1486))</f>
        <v>0.3430555555555555</v>
      </c>
      <c r="C1494" s="16">
        <f ca="1">IF(OR(C1492="O",C1492="A"),"O ",VALUE(C1486))</f>
        <v>0.33749999999999997</v>
      </c>
      <c r="D1494" s="16">
        <f ca="1">IF(OR(D1492="O",D1492="A"),"O ",VALUE(D1486))</f>
        <v>0.32500000000000001</v>
      </c>
      <c r="E1494" s="16">
        <f t="shared" ref="E1494:AF1494" ca="1" si="549">IF(OR(E1492="O",E1492="A"),"O ",VALUE(E1486))</f>
        <v>0.33819444444444446</v>
      </c>
      <c r="F1494" s="16" t="str">
        <f t="shared" si="549"/>
        <v xml:space="preserve">O </v>
      </c>
      <c r="G1494" s="16">
        <f t="shared" ca="1" si="549"/>
        <v>0.32500000000000001</v>
      </c>
      <c r="H1494" s="16">
        <f t="shared" ca="1" si="549"/>
        <v>0.3444444444444445</v>
      </c>
      <c r="I1494" s="16">
        <f t="shared" ca="1" si="549"/>
        <v>0.33402777777777781</v>
      </c>
      <c r="J1494" s="16">
        <f t="shared" ca="1" si="549"/>
        <v>0.33124999999999999</v>
      </c>
      <c r="K1494" s="16">
        <f t="shared" ca="1" si="549"/>
        <v>0.33194444444444443</v>
      </c>
      <c r="L1494" s="16">
        <f t="shared" ca="1" si="549"/>
        <v>0.32777777777777778</v>
      </c>
      <c r="M1494" s="16" t="str">
        <f t="shared" si="549"/>
        <v xml:space="preserve">O </v>
      </c>
      <c r="N1494" s="16">
        <f t="shared" ca="1" si="549"/>
        <v>0.33194444444444443</v>
      </c>
      <c r="O1494" s="16">
        <f t="shared" ca="1" si="549"/>
        <v>0.3347222222222222</v>
      </c>
      <c r="P1494" s="16">
        <f t="shared" ca="1" si="549"/>
        <v>0.3347222222222222</v>
      </c>
      <c r="Q1494" s="16">
        <f t="shared" ca="1" si="549"/>
        <v>0.33194444444444443</v>
      </c>
      <c r="R1494" s="16">
        <f t="shared" ca="1" si="549"/>
        <v>0.33333333333333331</v>
      </c>
      <c r="S1494" s="16">
        <f t="shared" ca="1" si="549"/>
        <v>0.33819444444444446</v>
      </c>
      <c r="T1494" s="16" t="str">
        <f t="shared" si="549"/>
        <v xml:space="preserve">O </v>
      </c>
      <c r="U1494" s="16">
        <f t="shared" ca="1" si="549"/>
        <v>0.32569444444444445</v>
      </c>
      <c r="V1494" s="16">
        <f t="shared" ca="1" si="549"/>
        <v>0.32708333333333334</v>
      </c>
      <c r="W1494" s="16">
        <f t="shared" ca="1" si="549"/>
        <v>0.34097222222222223</v>
      </c>
      <c r="X1494" s="16">
        <f t="shared" ca="1" si="549"/>
        <v>0.33263888888888887</v>
      </c>
      <c r="Y1494" s="16">
        <f t="shared" ca="1" si="549"/>
        <v>0.3263888888888889</v>
      </c>
      <c r="Z1494" s="16">
        <f t="shared" ca="1" si="549"/>
        <v>0.34097222222222223</v>
      </c>
      <c r="AA1494" s="16" t="str">
        <f t="shared" si="549"/>
        <v xml:space="preserve">O </v>
      </c>
      <c r="AB1494" s="16">
        <f t="shared" ca="1" si="549"/>
        <v>0.3430555555555555</v>
      </c>
      <c r="AC1494" s="16">
        <f t="shared" ca="1" si="549"/>
        <v>0.3444444444444445</v>
      </c>
      <c r="AD1494" s="16">
        <f t="shared" ca="1" si="549"/>
        <v>0.32847222222222222</v>
      </c>
      <c r="AE1494" s="16">
        <f t="shared" ca="1" si="549"/>
        <v>0.34583333333333338</v>
      </c>
      <c r="AF1494" s="16">
        <f t="shared" ca="1" si="549"/>
        <v>0.3444444444444445</v>
      </c>
    </row>
    <row r="1495" spans="1:34" hidden="1">
      <c r="A1495" s="1" t="s">
        <v>9</v>
      </c>
      <c r="B1495" s="17">
        <v>0.58333333333333337</v>
      </c>
      <c r="C1495" s="15"/>
    </row>
    <row r="1496" spans="1:34" hidden="1">
      <c r="A1496" s="1" t="s">
        <v>11</v>
      </c>
      <c r="B1496" s="17">
        <v>0.83333333333333337</v>
      </c>
      <c r="C1496" s="15"/>
    </row>
    <row r="1497" spans="1:34" hidden="1">
      <c r="A1497" s="1" t="s">
        <v>14</v>
      </c>
      <c r="B1497" s="16">
        <v>0.375</v>
      </c>
      <c r="C1497" s="15"/>
    </row>
    <row r="1498" spans="1:34" hidden="1">
      <c r="A1498" s="1" t="s">
        <v>24</v>
      </c>
      <c r="B1498" s="16">
        <f ca="1">IF(OR(B1492="O",B1492="A"),0,VALUE(B1489))</f>
        <v>9.7222222222222224E-3</v>
      </c>
      <c r="C1498" s="16">
        <f ca="1">IF(OR(C1492="O",C1492="A"),0,VALUE(C1489))</f>
        <v>4.1666666666666666E-3</v>
      </c>
      <c r="D1498" s="16">
        <f ca="1">IF(OR(D1492="O",D1492="A"),0,VALUE(D1489))</f>
        <v>0</v>
      </c>
      <c r="E1498" s="16">
        <f t="shared" ref="E1498:AF1498" ca="1" si="550">IF(OR(E1492="O",E1492="A"),0,VALUE(E1489))</f>
        <v>4.8611111111111112E-3</v>
      </c>
      <c r="F1498" s="16">
        <f t="shared" si="550"/>
        <v>0</v>
      </c>
      <c r="G1498" s="16">
        <f t="shared" ca="1" si="550"/>
        <v>0</v>
      </c>
      <c r="H1498" s="16">
        <f t="shared" ca="1" si="550"/>
        <v>1.1111111111111112E-2</v>
      </c>
      <c r="I1498" s="16">
        <f t="shared" ca="1" si="550"/>
        <v>6.9444444444444447E-4</v>
      </c>
      <c r="J1498" s="16">
        <f t="shared" ca="1" si="550"/>
        <v>0</v>
      </c>
      <c r="K1498" s="16">
        <f t="shared" ca="1" si="550"/>
        <v>0</v>
      </c>
      <c r="L1498" s="16">
        <f t="shared" ca="1" si="550"/>
        <v>0</v>
      </c>
      <c r="M1498" s="16">
        <f t="shared" si="550"/>
        <v>0</v>
      </c>
      <c r="N1498" s="16">
        <f t="shared" ca="1" si="550"/>
        <v>0</v>
      </c>
      <c r="O1498" s="16">
        <f t="shared" ca="1" si="550"/>
        <v>1.3888888888888889E-3</v>
      </c>
      <c r="P1498" s="16">
        <f t="shared" ca="1" si="550"/>
        <v>1.3888888888888889E-3</v>
      </c>
      <c r="Q1498" s="16">
        <f t="shared" ca="1" si="550"/>
        <v>0</v>
      </c>
      <c r="R1498" s="16">
        <f t="shared" ca="1" si="550"/>
        <v>0</v>
      </c>
      <c r="S1498" s="16">
        <f t="shared" ca="1" si="550"/>
        <v>4.8611111111111112E-3</v>
      </c>
      <c r="T1498" s="16">
        <f t="shared" si="550"/>
        <v>0</v>
      </c>
      <c r="U1498" s="16">
        <f t="shared" ca="1" si="550"/>
        <v>0</v>
      </c>
      <c r="V1498" s="16">
        <f t="shared" ca="1" si="550"/>
        <v>0</v>
      </c>
      <c r="W1498" s="16">
        <f t="shared" ca="1" si="550"/>
        <v>7.6388888888888886E-3</v>
      </c>
      <c r="X1498" s="16">
        <f t="shared" ca="1" si="550"/>
        <v>0</v>
      </c>
      <c r="Y1498" s="16">
        <f t="shared" ca="1" si="550"/>
        <v>0</v>
      </c>
      <c r="Z1498" s="16">
        <f t="shared" ca="1" si="550"/>
        <v>7.6388888888888886E-3</v>
      </c>
      <c r="AA1498" s="16">
        <f t="shared" si="550"/>
        <v>0</v>
      </c>
      <c r="AB1498" s="16">
        <f t="shared" ca="1" si="550"/>
        <v>9.7222222222222224E-3</v>
      </c>
      <c r="AC1498" s="16">
        <f t="shared" ca="1" si="550"/>
        <v>1.1111111111111112E-2</v>
      </c>
      <c r="AD1498" s="16">
        <f t="shared" ca="1" si="550"/>
        <v>0</v>
      </c>
      <c r="AE1498" s="16">
        <f t="shared" ca="1" si="550"/>
        <v>1.2499999999999999E-2</v>
      </c>
      <c r="AF1498" s="16">
        <f t="shared" ca="1" si="550"/>
        <v>1.1111111111111112E-2</v>
      </c>
      <c r="AH1498" s="24">
        <f ca="1">SUM(B1498:AF1498)</f>
        <v>9.7916666666666666E-2</v>
      </c>
    </row>
    <row r="1499" spans="1:34" hidden="1">
      <c r="B1499" s="16">
        <f ca="1">IF(OR(B1492="O",B1492="A"),0,VALUE(B1488))</f>
        <v>0.36736111111111108</v>
      </c>
      <c r="C1499" s="16">
        <f ca="1">IF(OR(C1492="O",C1492="A"),0,VALUE(C1488))</f>
        <v>0.37708333333333338</v>
      </c>
      <c r="D1499" s="16">
        <f ca="1">IF(OR(D1492="O",D1492="A"),0,VALUE(D1488))</f>
        <v>0.38819444444444445</v>
      </c>
      <c r="E1499" s="16">
        <f t="shared" ref="E1499:AF1499" ca="1" si="551">IF(OR(E1492="O",E1492="A"),0,VALUE(E1488))</f>
        <v>0.375</v>
      </c>
      <c r="F1499" s="16">
        <f t="shared" si="551"/>
        <v>0</v>
      </c>
      <c r="G1499" s="16">
        <f t="shared" ca="1" si="551"/>
        <v>0.38819444444444445</v>
      </c>
      <c r="H1499" s="16">
        <f t="shared" ca="1" si="551"/>
        <v>0.37361111111111112</v>
      </c>
      <c r="I1499" s="16">
        <f t="shared" ca="1" si="551"/>
        <v>0.37986111111111115</v>
      </c>
      <c r="J1499" s="16">
        <f t="shared" ca="1" si="551"/>
        <v>0.38125000000000003</v>
      </c>
      <c r="K1499" s="16">
        <f t="shared" ca="1" si="551"/>
        <v>0.38680555555555557</v>
      </c>
      <c r="L1499" s="16">
        <f t="shared" ca="1" si="551"/>
        <v>0.3833333333333333</v>
      </c>
      <c r="M1499" s="16">
        <f t="shared" si="551"/>
        <v>0</v>
      </c>
      <c r="N1499" s="16">
        <f t="shared" ca="1" si="551"/>
        <v>0.37916666666666665</v>
      </c>
      <c r="O1499" s="16">
        <f t="shared" ca="1" si="551"/>
        <v>0.37708333333333338</v>
      </c>
      <c r="P1499" s="16">
        <f t="shared" ca="1" si="551"/>
        <v>0.3840277777777778</v>
      </c>
      <c r="Q1499" s="16">
        <f t="shared" ca="1" si="551"/>
        <v>0.38680555555555557</v>
      </c>
      <c r="R1499" s="16">
        <f t="shared" ca="1" si="551"/>
        <v>0.3840277777777778</v>
      </c>
      <c r="S1499" s="16">
        <f t="shared" ca="1" si="551"/>
        <v>0.3756944444444445</v>
      </c>
      <c r="T1499" s="16">
        <f t="shared" si="551"/>
        <v>0</v>
      </c>
      <c r="U1499" s="16">
        <f t="shared" ca="1" si="551"/>
        <v>0.38263888888888892</v>
      </c>
      <c r="V1499" s="16">
        <f t="shared" ca="1" si="551"/>
        <v>0.3833333333333333</v>
      </c>
      <c r="W1499" s="16">
        <f t="shared" ca="1" si="551"/>
        <v>0.36874999999999997</v>
      </c>
      <c r="X1499" s="16">
        <f t="shared" ca="1" si="551"/>
        <v>0.38750000000000001</v>
      </c>
      <c r="Y1499" s="16">
        <f t="shared" ca="1" si="551"/>
        <v>0.38958333333333334</v>
      </c>
      <c r="Z1499" s="16">
        <f t="shared" ca="1" si="551"/>
        <v>0.37777777777777777</v>
      </c>
      <c r="AA1499" s="16">
        <f t="shared" si="551"/>
        <v>0</v>
      </c>
      <c r="AB1499" s="16">
        <f t="shared" ca="1" si="551"/>
        <v>0.36736111111111108</v>
      </c>
      <c r="AC1499" s="16">
        <f t="shared" ca="1" si="551"/>
        <v>0.36805555555555558</v>
      </c>
      <c r="AD1499" s="16">
        <f t="shared" ca="1" si="551"/>
        <v>0.38611111111111113</v>
      </c>
      <c r="AE1499" s="16">
        <f t="shared" ca="1" si="551"/>
        <v>0.36874999999999997</v>
      </c>
      <c r="AF1499" s="16">
        <f t="shared" ca="1" si="551"/>
        <v>0.3743055555555555</v>
      </c>
      <c r="AG1499" s="16"/>
      <c r="AH1499" s="24">
        <f ca="1">SUM(B1499:AF1499)</f>
        <v>10.241666666666665</v>
      </c>
    </row>
    <row r="1504" spans="1:34" ht="15" customHeight="1">
      <c r="A1504" s="47" t="str">
        <f>Entry!A73</f>
        <v>MR. CHAKRADHAR GUPTA</v>
      </c>
      <c r="B1504" s="47"/>
      <c r="C1504" s="47"/>
      <c r="D1504" s="47"/>
      <c r="E1504" s="47"/>
      <c r="F1504" s="47"/>
      <c r="G1504" s="47"/>
      <c r="H1504" s="48" t="s">
        <v>15</v>
      </c>
      <c r="I1504" s="48"/>
      <c r="J1504" s="48"/>
      <c r="K1504" s="48"/>
      <c r="L1504" s="26">
        <f ca="1">AH1520</f>
        <v>10.206250000000001</v>
      </c>
      <c r="M1504" s="23" t="s">
        <v>16</v>
      </c>
      <c r="N1504" s="48" t="s">
        <v>17</v>
      </c>
      <c r="O1504" s="48"/>
      <c r="P1504" s="23">
        <v>0</v>
      </c>
      <c r="Q1504" s="23" t="s">
        <v>18</v>
      </c>
      <c r="R1504" s="48" t="s">
        <v>19</v>
      </c>
      <c r="S1504" s="48"/>
      <c r="T1504" s="23">
        <f>AI1506</f>
        <v>27</v>
      </c>
      <c r="U1504" s="48" t="s">
        <v>20</v>
      </c>
      <c r="V1504" s="48"/>
      <c r="W1504" s="23">
        <f>AI1507</f>
        <v>0</v>
      </c>
      <c r="X1504" s="48" t="s">
        <v>21</v>
      </c>
      <c r="Y1504" s="48"/>
      <c r="Z1504" s="23">
        <f>AI1508</f>
        <v>4</v>
      </c>
      <c r="AA1504" s="49" t="s">
        <v>26</v>
      </c>
      <c r="AB1504" s="49"/>
      <c r="AC1504" s="49"/>
      <c r="AD1504" s="49"/>
      <c r="AE1504" s="22"/>
      <c r="AF1504" s="22"/>
      <c r="AG1504" s="22"/>
    </row>
    <row r="1505" spans="1:35" ht="14.25" customHeight="1">
      <c r="A1505" s="25"/>
      <c r="B1505" s="25"/>
      <c r="C1505" s="25"/>
      <c r="D1505" s="25"/>
      <c r="E1505" s="25"/>
      <c r="F1505" s="25"/>
      <c r="G1505" s="25"/>
      <c r="H1505" s="50" t="s">
        <v>23</v>
      </c>
      <c r="I1505" s="50"/>
      <c r="J1505" s="50"/>
      <c r="K1505" s="27">
        <f ca="1">AH1519</f>
        <v>9.5138888888888884E-2</v>
      </c>
      <c r="L1505" s="51" t="s">
        <v>25</v>
      </c>
      <c r="M1505" s="51"/>
      <c r="N1505" s="28">
        <v>0</v>
      </c>
      <c r="O1505" s="29"/>
      <c r="P1505" s="29"/>
      <c r="Q1505" s="29"/>
      <c r="R1505" s="29"/>
      <c r="S1505" s="29"/>
      <c r="T1505" s="29"/>
      <c r="U1505" s="29"/>
      <c r="V1505" s="29"/>
      <c r="W1505" s="29"/>
      <c r="X1505" s="29"/>
      <c r="Y1505" s="29"/>
      <c r="Z1505" s="29"/>
      <c r="AA1505" s="29"/>
      <c r="AB1505" s="29"/>
      <c r="AC1505" s="29"/>
      <c r="AD1505" s="29"/>
      <c r="AE1505" s="20"/>
      <c r="AF1505" s="20"/>
      <c r="AG1505" s="20"/>
    </row>
    <row r="1506" spans="1:35" ht="12.2" customHeight="1">
      <c r="A1506" s="10" t="s">
        <v>12</v>
      </c>
      <c r="B1506" s="5" t="str">
        <f>IF(B1513="M","P",IF(B1513="E","P",IF(B1513="N","P",IF(B1513="GS","P",IF(B1513="O","O","A")))))</f>
        <v>P</v>
      </c>
      <c r="C1506" s="5" t="str">
        <f t="shared" ref="C1506:AF1506" si="552">IF(C1513="M","P",IF(C1513="E","P",IF(C1513="N","P",IF(C1513="GS","P",IF(C1513="O","O","A")))))</f>
        <v>P</v>
      </c>
      <c r="D1506" s="5" t="str">
        <f t="shared" si="552"/>
        <v>P</v>
      </c>
      <c r="E1506" s="5" t="str">
        <f t="shared" si="552"/>
        <v>P</v>
      </c>
      <c r="F1506" s="5" t="str">
        <f t="shared" si="552"/>
        <v>P</v>
      </c>
      <c r="G1506" s="5" t="str">
        <f t="shared" si="552"/>
        <v>O</v>
      </c>
      <c r="H1506" s="5" t="str">
        <f t="shared" si="552"/>
        <v>P</v>
      </c>
      <c r="I1506" s="5" t="str">
        <f t="shared" si="552"/>
        <v>P</v>
      </c>
      <c r="J1506" s="5" t="str">
        <f t="shared" si="552"/>
        <v>P</v>
      </c>
      <c r="K1506" s="5" t="str">
        <f t="shared" si="552"/>
        <v>P</v>
      </c>
      <c r="L1506" s="5" t="str">
        <f t="shared" si="552"/>
        <v>P</v>
      </c>
      <c r="M1506" s="5" t="str">
        <f t="shared" si="552"/>
        <v>P</v>
      </c>
      <c r="N1506" s="5" t="str">
        <f t="shared" si="552"/>
        <v>O</v>
      </c>
      <c r="O1506" s="5" t="str">
        <f t="shared" si="552"/>
        <v>P</v>
      </c>
      <c r="P1506" s="5" t="str">
        <f t="shared" si="552"/>
        <v>P</v>
      </c>
      <c r="Q1506" s="5" t="str">
        <f t="shared" si="552"/>
        <v>P</v>
      </c>
      <c r="R1506" s="5" t="str">
        <f t="shared" si="552"/>
        <v>P</v>
      </c>
      <c r="S1506" s="5" t="str">
        <f t="shared" si="552"/>
        <v>P</v>
      </c>
      <c r="T1506" s="5" t="str">
        <f t="shared" si="552"/>
        <v>P</v>
      </c>
      <c r="U1506" s="5" t="str">
        <f t="shared" si="552"/>
        <v>O</v>
      </c>
      <c r="V1506" s="5" t="str">
        <f t="shared" si="552"/>
        <v>P</v>
      </c>
      <c r="W1506" s="5" t="str">
        <f t="shared" si="552"/>
        <v>P</v>
      </c>
      <c r="X1506" s="5" t="str">
        <f t="shared" si="552"/>
        <v>P</v>
      </c>
      <c r="Y1506" s="5" t="str">
        <f t="shared" si="552"/>
        <v>P</v>
      </c>
      <c r="Z1506" s="5" t="str">
        <f t="shared" si="552"/>
        <v>P</v>
      </c>
      <c r="AA1506" s="5" t="str">
        <f t="shared" si="552"/>
        <v>P</v>
      </c>
      <c r="AB1506" s="5" t="str">
        <f t="shared" si="552"/>
        <v>O</v>
      </c>
      <c r="AC1506" s="5" t="str">
        <f t="shared" si="552"/>
        <v>P</v>
      </c>
      <c r="AD1506" s="5" t="str">
        <f t="shared" si="552"/>
        <v>P</v>
      </c>
      <c r="AE1506" s="5" t="str">
        <f t="shared" si="552"/>
        <v>P</v>
      </c>
      <c r="AF1506" s="5" t="str">
        <f t="shared" si="552"/>
        <v>P</v>
      </c>
      <c r="AH1506" s="2" t="s">
        <v>1</v>
      </c>
      <c r="AI1506" s="1">
        <f>COUNTIF(B1506:AF1506,"P")</f>
        <v>27</v>
      </c>
    </row>
    <row r="1507" spans="1:35" ht="12.2" customHeight="1">
      <c r="A1507" s="11" t="s">
        <v>2</v>
      </c>
      <c r="B1507" s="3" t="str">
        <f ca="1">IF(B1513="M",TEXT(7.8/24+RAND()*(8.3/24-7.8/24),"HH:MM"),(IF(B1513="E",TEXT(13.8/24+RAND()*(14.3/24-13.8/24),"HH:MM"),IF(B1513="GS",TEXT(8.8/24+RAND()*(9.3/24-8.8/24),"HH:MM"),IF(B1513="N",TEXT(19.8/24+RAND()*(20.3/24-19.8/24),"HH:MM"),"")))))</f>
        <v>07:49</v>
      </c>
      <c r="C1507" s="3" t="str">
        <f t="shared" ref="C1507:AF1507" ca="1" si="553">IF(C1513="M",TEXT(7.8/24+RAND()*(8.3/24-7.8/24),"HH:MM"),(IF(C1513="E",TEXT(13.8/24+RAND()*(14.3/24-13.8/24),"HH:MM"),IF(C1513="GS",TEXT(8.8/24+RAND()*(9.3/24-8.8/24),"HH:MM"),IF(C1513="N",TEXT(19.8/24+RAND()*(20.3/24-19.8/24),"HH:MM"),"")))))</f>
        <v>07:52</v>
      </c>
      <c r="D1507" s="3" t="str">
        <f t="shared" ca="1" si="553"/>
        <v>08:15</v>
      </c>
      <c r="E1507" s="3" t="str">
        <f t="shared" ca="1" si="553"/>
        <v>08:08</v>
      </c>
      <c r="F1507" s="3" t="str">
        <f t="shared" ca="1" si="553"/>
        <v>08:00</v>
      </c>
      <c r="G1507" s="3" t="str">
        <f t="shared" ca="1" si="553"/>
        <v/>
      </c>
      <c r="H1507" s="3" t="str">
        <f t="shared" ca="1" si="553"/>
        <v>08:00</v>
      </c>
      <c r="I1507" s="3" t="str">
        <f t="shared" ca="1" si="553"/>
        <v>07:56</v>
      </c>
      <c r="J1507" s="3" t="str">
        <f t="shared" ca="1" si="553"/>
        <v>08:08</v>
      </c>
      <c r="K1507" s="3" t="str">
        <f t="shared" ca="1" si="553"/>
        <v>08:12</v>
      </c>
      <c r="L1507" s="3" t="str">
        <f t="shared" ca="1" si="553"/>
        <v>07:54</v>
      </c>
      <c r="M1507" s="3" t="str">
        <f t="shared" ca="1" si="553"/>
        <v>07:52</v>
      </c>
      <c r="N1507" s="3" t="str">
        <f t="shared" ca="1" si="553"/>
        <v/>
      </c>
      <c r="O1507" s="3" t="str">
        <f t="shared" ca="1" si="553"/>
        <v>07:51</v>
      </c>
      <c r="P1507" s="3" t="str">
        <f t="shared" ca="1" si="553"/>
        <v>07:51</v>
      </c>
      <c r="Q1507" s="3" t="str">
        <f t="shared" ca="1" si="553"/>
        <v>08:17</v>
      </c>
      <c r="R1507" s="3" t="str">
        <f t="shared" ca="1" si="553"/>
        <v>07:54</v>
      </c>
      <c r="S1507" s="3" t="str">
        <f t="shared" ca="1" si="553"/>
        <v>08:02</v>
      </c>
      <c r="T1507" s="3" t="str">
        <f t="shared" ca="1" si="553"/>
        <v>08:10</v>
      </c>
      <c r="U1507" s="3" t="str">
        <f t="shared" ca="1" si="553"/>
        <v/>
      </c>
      <c r="V1507" s="3" t="str">
        <f t="shared" ca="1" si="553"/>
        <v>08:09</v>
      </c>
      <c r="W1507" s="3" t="str">
        <f t="shared" ca="1" si="553"/>
        <v>08:15</v>
      </c>
      <c r="X1507" s="3" t="str">
        <f t="shared" ca="1" si="553"/>
        <v>08:08</v>
      </c>
      <c r="Y1507" s="3" t="str">
        <f t="shared" ca="1" si="553"/>
        <v>08:15</v>
      </c>
      <c r="Z1507" s="3" t="str">
        <f t="shared" ca="1" si="553"/>
        <v>08:01</v>
      </c>
      <c r="AA1507" s="3" t="str">
        <f t="shared" ca="1" si="553"/>
        <v>07:51</v>
      </c>
      <c r="AB1507" s="3" t="str">
        <f t="shared" ca="1" si="553"/>
        <v/>
      </c>
      <c r="AC1507" s="3" t="str">
        <f t="shared" ca="1" si="553"/>
        <v>07:56</v>
      </c>
      <c r="AD1507" s="3" t="str">
        <f t="shared" ca="1" si="553"/>
        <v>08:12</v>
      </c>
      <c r="AE1507" s="3" t="str">
        <f t="shared" ca="1" si="553"/>
        <v>08:01</v>
      </c>
      <c r="AF1507" s="3" t="str">
        <f t="shared" ca="1" si="553"/>
        <v>08:04</v>
      </c>
      <c r="AH1507" s="2" t="s">
        <v>3</v>
      </c>
      <c r="AI1507" s="1">
        <f>COUNTIF(B1506:AF1506,"A")</f>
        <v>0</v>
      </c>
    </row>
    <row r="1508" spans="1:35" ht="12.2" customHeight="1">
      <c r="A1508" s="11" t="s">
        <v>4</v>
      </c>
      <c r="B1508" s="3" t="str">
        <f ca="1">IF(B1513="M",TEXT(17/24+RAND()*(17.3/24-17/24),"HH:MM"),(IF(B1513="E",TEXT(20/24+RAND()*(20.3/24-20/24),"HH:MM"),IF(B1513="N",TEXT(8/24+RAND()*(8.3/24-8/24),"HH:MM"),IF(B1513="GS",TEXT(17/24+RAND()*(17.3/24-17/24),"HH:MM"),"")))))</f>
        <v>17:13</v>
      </c>
      <c r="C1508" s="3" t="str">
        <f t="shared" ref="C1508:AF1508" ca="1" si="554">IF(C1513="M",TEXT(17/24+RAND()*(17.3/24-17/24),"HH:MM"),(IF(C1513="E",TEXT(20/24+RAND()*(20.3/24-20/24),"HH:MM"),IF(C1513="N",TEXT(8/24+RAND()*(8.3/24-8/24),"HH:MM"),IF(C1513="GS",TEXT(17/24+RAND()*(17.3/24-17/24),"HH:MM"),"")))))</f>
        <v>17:07</v>
      </c>
      <c r="D1508" s="3" t="str">
        <f t="shared" ca="1" si="554"/>
        <v>17:13</v>
      </c>
      <c r="E1508" s="3" t="str">
        <f t="shared" ca="1" si="554"/>
        <v>17:15</v>
      </c>
      <c r="F1508" s="3" t="str">
        <f t="shared" ca="1" si="554"/>
        <v>17:16</v>
      </c>
      <c r="G1508" s="3" t="str">
        <f t="shared" ca="1" si="554"/>
        <v/>
      </c>
      <c r="H1508" s="3" t="str">
        <f t="shared" ca="1" si="554"/>
        <v>17:00</v>
      </c>
      <c r="I1508" s="3" t="str">
        <f t="shared" ca="1" si="554"/>
        <v>17:06</v>
      </c>
      <c r="J1508" s="3" t="str">
        <f t="shared" ca="1" si="554"/>
        <v>17:04</v>
      </c>
      <c r="K1508" s="3" t="str">
        <f t="shared" ca="1" si="554"/>
        <v>17:03</v>
      </c>
      <c r="L1508" s="3" t="str">
        <f t="shared" ca="1" si="554"/>
        <v>17:04</v>
      </c>
      <c r="M1508" s="3" t="str">
        <f t="shared" ca="1" si="554"/>
        <v>17:01</v>
      </c>
      <c r="N1508" s="3" t="str">
        <f t="shared" ca="1" si="554"/>
        <v/>
      </c>
      <c r="O1508" s="3" t="str">
        <f t="shared" ca="1" si="554"/>
        <v>17:06</v>
      </c>
      <c r="P1508" s="3" t="str">
        <f t="shared" ca="1" si="554"/>
        <v>17:00</v>
      </c>
      <c r="Q1508" s="3" t="str">
        <f t="shared" ca="1" si="554"/>
        <v>17:05</v>
      </c>
      <c r="R1508" s="3" t="str">
        <f t="shared" ca="1" si="554"/>
        <v>17:05</v>
      </c>
      <c r="S1508" s="3" t="str">
        <f t="shared" ca="1" si="554"/>
        <v>17:17</v>
      </c>
      <c r="T1508" s="3" t="str">
        <f t="shared" ca="1" si="554"/>
        <v>17:02</v>
      </c>
      <c r="U1508" s="3" t="str">
        <f t="shared" ca="1" si="554"/>
        <v/>
      </c>
      <c r="V1508" s="3" t="str">
        <f t="shared" ca="1" si="554"/>
        <v>17:09</v>
      </c>
      <c r="W1508" s="3" t="str">
        <f t="shared" ca="1" si="554"/>
        <v>17:15</v>
      </c>
      <c r="X1508" s="3" t="str">
        <f t="shared" ca="1" si="554"/>
        <v>17:12</v>
      </c>
      <c r="Y1508" s="3" t="str">
        <f t="shared" ca="1" si="554"/>
        <v>17:03</v>
      </c>
      <c r="Z1508" s="3" t="str">
        <f t="shared" ca="1" si="554"/>
        <v>17:04</v>
      </c>
      <c r="AA1508" s="3" t="str">
        <f t="shared" ca="1" si="554"/>
        <v>17:05</v>
      </c>
      <c r="AB1508" s="3" t="str">
        <f t="shared" ca="1" si="554"/>
        <v/>
      </c>
      <c r="AC1508" s="3" t="str">
        <f t="shared" ca="1" si="554"/>
        <v>17:02</v>
      </c>
      <c r="AD1508" s="3" t="str">
        <f t="shared" ca="1" si="554"/>
        <v>17:01</v>
      </c>
      <c r="AE1508" s="3" t="str">
        <f t="shared" ca="1" si="554"/>
        <v>17:02</v>
      </c>
      <c r="AF1508" s="3" t="str">
        <f t="shared" ca="1" si="554"/>
        <v>17:10</v>
      </c>
      <c r="AH1508" s="1" t="s">
        <v>22</v>
      </c>
      <c r="AI1508" s="1">
        <f>COUNTIF(B1513:AF1513,"O")</f>
        <v>4</v>
      </c>
    </row>
    <row r="1509" spans="1:35" ht="12.2" customHeight="1">
      <c r="A1509" s="11" t="s">
        <v>5</v>
      </c>
      <c r="B1509" s="3" t="str">
        <f ca="1">IF(B1513="M",TEXT(B1508-B1507,"H:MM"),IF(B1513="E",TEXT(B1508-B1507,"H:MM"),IF(B1513="N",TEXT(B1508+24-B1507+30,"H:MM"),IF(B1513="GS",TEXT(B1508-B1507,"H:MM"),""))))</f>
        <v>9:24</v>
      </c>
      <c r="C1509" s="3" t="str">
        <f t="shared" ref="C1509:AF1509" ca="1" si="555">IF(C1513="M",TEXT(C1508-C1507,"H:MM"),IF(C1513="E",TEXT(C1508-C1507,"H:MM"),IF(C1513="N",TEXT(C1508+24-C1507+30,"H:MM"),IF(C1513="GS",TEXT(C1508-C1507,"H:MM"),""))))</f>
        <v>9:15</v>
      </c>
      <c r="D1509" s="3" t="str">
        <f t="shared" ca="1" si="555"/>
        <v>8:58</v>
      </c>
      <c r="E1509" s="3" t="str">
        <f t="shared" ca="1" si="555"/>
        <v>9:07</v>
      </c>
      <c r="F1509" s="3" t="str">
        <f t="shared" ca="1" si="555"/>
        <v>9:16</v>
      </c>
      <c r="G1509" s="3" t="str">
        <f t="shared" si="555"/>
        <v/>
      </c>
      <c r="H1509" s="3" t="str">
        <f t="shared" ca="1" si="555"/>
        <v>9:00</v>
      </c>
      <c r="I1509" s="3" t="str">
        <f t="shared" ca="1" si="555"/>
        <v>9:10</v>
      </c>
      <c r="J1509" s="3" t="str">
        <f t="shared" ca="1" si="555"/>
        <v>8:56</v>
      </c>
      <c r="K1509" s="3" t="str">
        <f t="shared" ca="1" si="555"/>
        <v>8:51</v>
      </c>
      <c r="L1509" s="3" t="str">
        <f t="shared" ca="1" si="555"/>
        <v>9:10</v>
      </c>
      <c r="M1509" s="3" t="str">
        <f t="shared" ca="1" si="555"/>
        <v>9:09</v>
      </c>
      <c r="N1509" s="3" t="str">
        <f t="shared" si="555"/>
        <v/>
      </c>
      <c r="O1509" s="3" t="str">
        <f t="shared" ca="1" si="555"/>
        <v>9:15</v>
      </c>
      <c r="P1509" s="3" t="str">
        <f t="shared" ca="1" si="555"/>
        <v>9:09</v>
      </c>
      <c r="Q1509" s="3" t="str">
        <f t="shared" ca="1" si="555"/>
        <v>8:48</v>
      </c>
      <c r="R1509" s="3" t="str">
        <f t="shared" ca="1" si="555"/>
        <v>9:11</v>
      </c>
      <c r="S1509" s="3" t="str">
        <f t="shared" ca="1" si="555"/>
        <v>9:15</v>
      </c>
      <c r="T1509" s="3" t="str">
        <f t="shared" ca="1" si="555"/>
        <v>8:52</v>
      </c>
      <c r="U1509" s="3" t="str">
        <f t="shared" si="555"/>
        <v/>
      </c>
      <c r="V1509" s="3" t="str">
        <f t="shared" ca="1" si="555"/>
        <v>9:00</v>
      </c>
      <c r="W1509" s="3" t="str">
        <f t="shared" ca="1" si="555"/>
        <v>9:00</v>
      </c>
      <c r="X1509" s="3" t="str">
        <f t="shared" ca="1" si="555"/>
        <v>9:04</v>
      </c>
      <c r="Y1509" s="3" t="str">
        <f t="shared" ca="1" si="555"/>
        <v>8:48</v>
      </c>
      <c r="Z1509" s="3" t="str">
        <f t="shared" ca="1" si="555"/>
        <v>9:03</v>
      </c>
      <c r="AA1509" s="3" t="str">
        <f t="shared" ca="1" si="555"/>
        <v>9:14</v>
      </c>
      <c r="AB1509" s="3" t="str">
        <f t="shared" si="555"/>
        <v/>
      </c>
      <c r="AC1509" s="3" t="str">
        <f t="shared" ca="1" si="555"/>
        <v>9:06</v>
      </c>
      <c r="AD1509" s="3" t="str">
        <f t="shared" ca="1" si="555"/>
        <v>8:49</v>
      </c>
      <c r="AE1509" s="3" t="str">
        <f t="shared" ca="1" si="555"/>
        <v>9:01</v>
      </c>
      <c r="AF1509" s="3" t="str">
        <f t="shared" ca="1" si="555"/>
        <v>9:06</v>
      </c>
      <c r="AH1509" s="1" t="s">
        <v>27</v>
      </c>
      <c r="AI1509" s="1">
        <f ca="1">COUNTIF(B1510:AF1510,(B1510:AF1510)&gt;0)</f>
        <v>0</v>
      </c>
    </row>
    <row r="1510" spans="1:35" ht="12.2" customHeight="1">
      <c r="A1510" s="11" t="s">
        <v>6</v>
      </c>
      <c r="B1510" s="6">
        <f ca="1">IF(AND(B1513="GS",B1515&gt;$B$19),TEXT(B1515-$B$19,"HH:MM"),IF(AND(B1513="M",B1515&gt;$B$15),TEXT(B1515-$B$15,"HH:MM"),IF(AND(B1513="E",B1515&gt;$B$17),TEXT(B1515-$B$17,"HH:MM"),IF(AND(B1513="N",B1515&gt;$B$18),TEXT(B1515-$B$18,"HH:MM"),IF(OR(B1513="O",B1513="A"),"",0)))))</f>
        <v>0</v>
      </c>
      <c r="C1510" s="6">
        <f ca="1">IF(AND(C1513="GS",C1515&gt;$B$19),TEXT(C1515-$B$19,"HH:MM"),IF(AND(C1513="M",C1515&gt;$B$15),TEXT(C1515-$B$15,"HH:MM"),IF(AND(C1513="E",C1515&gt;$B$17),TEXT(C1515-$B$17,"HH:MM"),IF(AND(C1513="N",C1515&gt;$B$18),TEXT(C1515-$B$18,"HH:MM"),IF(OR(C1513="O",C1513="A"),"",0)))))</f>
        <v>0</v>
      </c>
      <c r="D1510" s="6" t="str">
        <f ca="1">IF(AND(D1513="GS",D1515&gt;$B$19),TEXT(D1515-$B$19,"HH:MM"),IF(AND(D1513="M",D1515&gt;$B$15),TEXT(D1515-$B$15,"HH:MM"),IF(AND(D1513="E",D1515&gt;$B$17),TEXT(D1515-$B$17,"HH:MM"),IF(AND(D1513="N",D1515&gt;$B$18),TEXT(D1515-$B$18,"HH:MM"),IF(OR(D1513="O",D1513="A"),"",0)))))</f>
        <v>00:15</v>
      </c>
      <c r="E1510" s="6" t="str">
        <f t="shared" ref="E1510:AF1510" ca="1" si="556">IF(AND(E1513="GS",E1515&gt;$B$19),TEXT(E1515-$B$19,"HH:MM"),IF(AND(E1513="M",E1515&gt;$B$15),TEXT(E1515-$B$15,"HH:MM"),IF(AND(E1513="E",E1515&gt;$B$17),TEXT(E1515-$B$17,"HH:MM"),IF(AND(E1513="N",E1515&gt;$B$18),TEXT(E1515-$B$18,"HH:MM"),IF(OR(E1513="O",E1513="A"),"",0)))))</f>
        <v>00:08</v>
      </c>
      <c r="F1510" s="6">
        <f t="shared" ca="1" si="556"/>
        <v>0</v>
      </c>
      <c r="G1510" s="6" t="str">
        <f t="shared" si="556"/>
        <v/>
      </c>
      <c r="H1510" s="6">
        <f t="shared" ca="1" si="556"/>
        <v>0</v>
      </c>
      <c r="I1510" s="6">
        <f t="shared" ca="1" si="556"/>
        <v>0</v>
      </c>
      <c r="J1510" s="6" t="str">
        <f t="shared" ca="1" si="556"/>
        <v>00:08</v>
      </c>
      <c r="K1510" s="6" t="str">
        <f t="shared" ca="1" si="556"/>
        <v>00:12</v>
      </c>
      <c r="L1510" s="6">
        <f t="shared" ca="1" si="556"/>
        <v>0</v>
      </c>
      <c r="M1510" s="6">
        <f t="shared" ca="1" si="556"/>
        <v>0</v>
      </c>
      <c r="N1510" s="6" t="str">
        <f t="shared" si="556"/>
        <v/>
      </c>
      <c r="O1510" s="6">
        <f t="shared" ca="1" si="556"/>
        <v>0</v>
      </c>
      <c r="P1510" s="6">
        <f t="shared" ca="1" si="556"/>
        <v>0</v>
      </c>
      <c r="Q1510" s="6" t="str">
        <f t="shared" ca="1" si="556"/>
        <v>00:17</v>
      </c>
      <c r="R1510" s="6">
        <f t="shared" ca="1" si="556"/>
        <v>0</v>
      </c>
      <c r="S1510" s="6" t="str">
        <f t="shared" ca="1" si="556"/>
        <v>00:02</v>
      </c>
      <c r="T1510" s="6" t="str">
        <f t="shared" ca="1" si="556"/>
        <v>00:10</v>
      </c>
      <c r="U1510" s="6" t="str">
        <f t="shared" si="556"/>
        <v/>
      </c>
      <c r="V1510" s="6" t="str">
        <f t="shared" ca="1" si="556"/>
        <v>00:09</v>
      </c>
      <c r="W1510" s="6" t="str">
        <f t="shared" ca="1" si="556"/>
        <v>00:15</v>
      </c>
      <c r="X1510" s="6" t="str">
        <f t="shared" ca="1" si="556"/>
        <v>00:08</v>
      </c>
      <c r="Y1510" s="6" t="str">
        <f t="shared" ca="1" si="556"/>
        <v>00:15</v>
      </c>
      <c r="Z1510" s="6" t="str">
        <f t="shared" ca="1" si="556"/>
        <v>00:01</v>
      </c>
      <c r="AA1510" s="6">
        <f t="shared" ca="1" si="556"/>
        <v>0</v>
      </c>
      <c r="AB1510" s="6" t="str">
        <f t="shared" si="556"/>
        <v/>
      </c>
      <c r="AC1510" s="6">
        <f t="shared" ca="1" si="556"/>
        <v>0</v>
      </c>
      <c r="AD1510" s="6" t="str">
        <f t="shared" ca="1" si="556"/>
        <v>00:12</v>
      </c>
      <c r="AE1510" s="6" t="str">
        <f t="shared" ca="1" si="556"/>
        <v>00:01</v>
      </c>
      <c r="AF1510" s="6" t="str">
        <f t="shared" ca="1" si="556"/>
        <v>00:04</v>
      </c>
    </row>
    <row r="1511" spans="1:35" ht="12.2" customHeight="1">
      <c r="A1511" s="12" t="s">
        <v>7</v>
      </c>
      <c r="B1511" s="7"/>
      <c r="C1511" s="7"/>
      <c r="D1511" s="8"/>
      <c r="E1511" s="7"/>
      <c r="F1511" s="7"/>
      <c r="G1511" s="7"/>
      <c r="H1511" s="8"/>
      <c r="I1511" s="8"/>
      <c r="J1511" s="7"/>
      <c r="K1511" s="7"/>
      <c r="L1511" s="7"/>
      <c r="M1511" s="7"/>
      <c r="N1511" s="7"/>
      <c r="O1511" s="7"/>
      <c r="P1511" s="7"/>
      <c r="Q1511" s="7"/>
      <c r="R1511" s="8"/>
      <c r="S1511" s="7"/>
      <c r="T1511" s="7"/>
      <c r="U1511" s="7"/>
      <c r="V1511" s="7"/>
      <c r="W1511" s="7"/>
      <c r="X1511" s="7"/>
      <c r="Y1511" s="8"/>
      <c r="Z1511" s="7"/>
      <c r="AA1511" s="8"/>
      <c r="AB1511" s="7"/>
      <c r="AC1511" s="8"/>
      <c r="AD1511" s="8"/>
      <c r="AE1511" s="8"/>
      <c r="AF1511" s="8"/>
    </row>
    <row r="1512" spans="1:35" ht="12.2" customHeight="1">
      <c r="A1512" s="13" t="s">
        <v>8</v>
      </c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  <c r="AA1512" s="9"/>
      <c r="AB1512" s="9"/>
      <c r="AC1512" s="9"/>
      <c r="AD1512" s="9"/>
      <c r="AE1512" s="9"/>
      <c r="AF1512" s="9"/>
    </row>
    <row r="1513" spans="1:35" ht="20.25" customHeight="1">
      <c r="A1513" s="14" t="s">
        <v>13</v>
      </c>
      <c r="B1513" s="4" t="str">
        <f>Entry!B73</f>
        <v>M</v>
      </c>
      <c r="C1513" s="4" t="str">
        <f>Entry!C73</f>
        <v>M</v>
      </c>
      <c r="D1513" s="4" t="str">
        <f>Entry!D73</f>
        <v>M</v>
      </c>
      <c r="E1513" s="4" t="str">
        <f>Entry!E73</f>
        <v>M</v>
      </c>
      <c r="F1513" s="4" t="str">
        <f>Entry!F73</f>
        <v>M</v>
      </c>
      <c r="G1513" s="4" t="str">
        <f>Entry!G73</f>
        <v>O</v>
      </c>
      <c r="H1513" s="4" t="str">
        <f>Entry!H73</f>
        <v>M</v>
      </c>
      <c r="I1513" s="4" t="str">
        <f>Entry!I73</f>
        <v>M</v>
      </c>
      <c r="J1513" s="4" t="str">
        <f>Entry!J73</f>
        <v>M</v>
      </c>
      <c r="K1513" s="4" t="str">
        <f>Entry!K73</f>
        <v>M</v>
      </c>
      <c r="L1513" s="4" t="str">
        <f>Entry!L73</f>
        <v>M</v>
      </c>
      <c r="M1513" s="4" t="str">
        <f>Entry!M73</f>
        <v>M</v>
      </c>
      <c r="N1513" s="4" t="str">
        <f>Entry!N73</f>
        <v>O</v>
      </c>
      <c r="O1513" s="4" t="str">
        <f>Entry!O73</f>
        <v>M</v>
      </c>
      <c r="P1513" s="4" t="str">
        <f>Entry!P73</f>
        <v>M</v>
      </c>
      <c r="Q1513" s="4" t="str">
        <f>Entry!Q73</f>
        <v>M</v>
      </c>
      <c r="R1513" s="4" t="str">
        <f>Entry!R73</f>
        <v>M</v>
      </c>
      <c r="S1513" s="4" t="str">
        <f>Entry!S73</f>
        <v>M</v>
      </c>
      <c r="T1513" s="4" t="str">
        <f>Entry!T73</f>
        <v>M</v>
      </c>
      <c r="U1513" s="4" t="str">
        <f>Entry!U73</f>
        <v>O</v>
      </c>
      <c r="V1513" s="4" t="str">
        <f>Entry!V73</f>
        <v>M</v>
      </c>
      <c r="W1513" s="4" t="str">
        <f>Entry!W73</f>
        <v>M</v>
      </c>
      <c r="X1513" s="4" t="str">
        <f>Entry!X73</f>
        <v>M</v>
      </c>
      <c r="Y1513" s="4" t="str">
        <f>Entry!Y73</f>
        <v>M</v>
      </c>
      <c r="Z1513" s="4" t="str">
        <f>Entry!Z73</f>
        <v>M</v>
      </c>
      <c r="AA1513" s="4" t="str">
        <f>Entry!AA73</f>
        <v>M</v>
      </c>
      <c r="AB1513" s="4" t="str">
        <f>Entry!AB73</f>
        <v>O</v>
      </c>
      <c r="AC1513" s="4" t="str">
        <f>Entry!AC73</f>
        <v>M</v>
      </c>
      <c r="AD1513" s="4" t="str">
        <f>Entry!AD73</f>
        <v>M</v>
      </c>
      <c r="AE1513" s="4" t="str">
        <f>Entry!AE73</f>
        <v>M</v>
      </c>
      <c r="AF1513" s="4" t="str">
        <f>Entry!AF73</f>
        <v>M</v>
      </c>
    </row>
    <row r="1514" spans="1:35" ht="12.75" hidden="1" customHeight="1">
      <c r="A1514" s="1" t="s">
        <v>10</v>
      </c>
      <c r="B1514" s="16">
        <v>0.33333333333333331</v>
      </c>
      <c r="C1514" s="15"/>
    </row>
    <row r="1515" spans="1:35" ht="12.75" hidden="1" customHeight="1">
      <c r="B1515" s="16">
        <f ca="1">IF(OR(B1513="O",B1513="A"),"O ",VALUE(B1507))</f>
        <v>0.32569444444444445</v>
      </c>
      <c r="C1515" s="16">
        <f ca="1">IF(OR(C1513="O",C1513="A"),"O ",VALUE(C1507))</f>
        <v>0.32777777777777778</v>
      </c>
      <c r="D1515" s="16">
        <f ca="1">IF(OR(D1513="O",D1513="A"),"O ",VALUE(D1507))</f>
        <v>0.34375</v>
      </c>
      <c r="E1515" s="16">
        <f t="shared" ref="E1515:AF1515" ca="1" si="557">IF(OR(E1513="O",E1513="A"),"O ",VALUE(E1507))</f>
        <v>0.33888888888888885</v>
      </c>
      <c r="F1515" s="16">
        <f t="shared" ca="1" si="557"/>
        <v>0.33333333333333331</v>
      </c>
      <c r="G1515" s="16" t="str">
        <f t="shared" si="557"/>
        <v xml:space="preserve">O </v>
      </c>
      <c r="H1515" s="16">
        <f t="shared" ca="1" si="557"/>
        <v>0.33333333333333331</v>
      </c>
      <c r="I1515" s="16">
        <f t="shared" ca="1" si="557"/>
        <v>0.33055555555555555</v>
      </c>
      <c r="J1515" s="16">
        <f t="shared" ca="1" si="557"/>
        <v>0.33888888888888885</v>
      </c>
      <c r="K1515" s="16">
        <f t="shared" ca="1" si="557"/>
        <v>0.34166666666666662</v>
      </c>
      <c r="L1515" s="16">
        <f t="shared" ca="1" si="557"/>
        <v>0.32916666666666666</v>
      </c>
      <c r="M1515" s="16">
        <f t="shared" ca="1" si="557"/>
        <v>0.32777777777777778</v>
      </c>
      <c r="N1515" s="16" t="str">
        <f t="shared" si="557"/>
        <v xml:space="preserve">O </v>
      </c>
      <c r="O1515" s="16">
        <f t="shared" ca="1" si="557"/>
        <v>0.32708333333333334</v>
      </c>
      <c r="P1515" s="16">
        <f t="shared" ca="1" si="557"/>
        <v>0.32708333333333334</v>
      </c>
      <c r="Q1515" s="16">
        <f t="shared" ca="1" si="557"/>
        <v>0.34513888888888888</v>
      </c>
      <c r="R1515" s="16">
        <f t="shared" ca="1" si="557"/>
        <v>0.32916666666666666</v>
      </c>
      <c r="S1515" s="16">
        <f t="shared" ca="1" si="557"/>
        <v>0.3347222222222222</v>
      </c>
      <c r="T1515" s="16">
        <f t="shared" ca="1" si="557"/>
        <v>0.34027777777777773</v>
      </c>
      <c r="U1515" s="16" t="str">
        <f t="shared" si="557"/>
        <v xml:space="preserve">O </v>
      </c>
      <c r="V1515" s="16">
        <f t="shared" ca="1" si="557"/>
        <v>0.33958333333333335</v>
      </c>
      <c r="W1515" s="16">
        <f t="shared" ca="1" si="557"/>
        <v>0.34375</v>
      </c>
      <c r="X1515" s="16">
        <f t="shared" ca="1" si="557"/>
        <v>0.33888888888888885</v>
      </c>
      <c r="Y1515" s="16">
        <f t="shared" ca="1" si="557"/>
        <v>0.34375</v>
      </c>
      <c r="Z1515" s="16">
        <f t="shared" ca="1" si="557"/>
        <v>0.33402777777777781</v>
      </c>
      <c r="AA1515" s="16">
        <f t="shared" ca="1" si="557"/>
        <v>0.32708333333333334</v>
      </c>
      <c r="AB1515" s="16" t="str">
        <f t="shared" si="557"/>
        <v xml:space="preserve">O </v>
      </c>
      <c r="AC1515" s="16">
        <f t="shared" ca="1" si="557"/>
        <v>0.33055555555555555</v>
      </c>
      <c r="AD1515" s="16">
        <f t="shared" ca="1" si="557"/>
        <v>0.34166666666666662</v>
      </c>
      <c r="AE1515" s="16">
        <f t="shared" ca="1" si="557"/>
        <v>0.33402777777777781</v>
      </c>
      <c r="AF1515" s="16">
        <f t="shared" ca="1" si="557"/>
        <v>0.33611111111111108</v>
      </c>
    </row>
    <row r="1516" spans="1:35" ht="12.75" hidden="1" customHeight="1">
      <c r="A1516" s="1" t="s">
        <v>9</v>
      </c>
      <c r="B1516" s="17">
        <v>0.58333333333333337</v>
      </c>
      <c r="C1516" s="15"/>
    </row>
    <row r="1517" spans="1:35" ht="12.75" hidden="1" customHeight="1">
      <c r="A1517" s="1" t="s">
        <v>11</v>
      </c>
      <c r="B1517" s="17">
        <v>0.83333333333333337</v>
      </c>
      <c r="C1517" s="15"/>
    </row>
    <row r="1518" spans="1:35" ht="12.75" hidden="1" customHeight="1">
      <c r="A1518" s="1" t="s">
        <v>14</v>
      </c>
      <c r="B1518" s="16">
        <v>0.375</v>
      </c>
      <c r="C1518" s="15"/>
    </row>
    <row r="1519" spans="1:35" ht="12.75" hidden="1" customHeight="1">
      <c r="A1519" s="1" t="s">
        <v>24</v>
      </c>
      <c r="B1519" s="16">
        <f ca="1">IF(OR(B1513="O",B1513="A"),0,VALUE(B1510))</f>
        <v>0</v>
      </c>
      <c r="C1519" s="16">
        <f ca="1">IF(OR(C1513="O",C1513="A"),0,VALUE(C1510))</f>
        <v>0</v>
      </c>
      <c r="D1519" s="16">
        <f ca="1">IF(OR(D1513="O",D1513="A"),0,VALUE(D1510))</f>
        <v>1.0416666666666666E-2</v>
      </c>
      <c r="E1519" s="16">
        <f t="shared" ref="E1519:AF1519" ca="1" si="558">IF(OR(E1513="O",E1513="A"),0,VALUE(E1510))</f>
        <v>5.5555555555555558E-3</v>
      </c>
      <c r="F1519" s="16">
        <f t="shared" ca="1" si="558"/>
        <v>0</v>
      </c>
      <c r="G1519" s="16">
        <f t="shared" si="558"/>
        <v>0</v>
      </c>
      <c r="H1519" s="16">
        <f t="shared" ca="1" si="558"/>
        <v>0</v>
      </c>
      <c r="I1519" s="16">
        <f t="shared" ca="1" si="558"/>
        <v>0</v>
      </c>
      <c r="J1519" s="16">
        <f t="shared" ca="1" si="558"/>
        <v>5.5555555555555558E-3</v>
      </c>
      <c r="K1519" s="16">
        <f t="shared" ca="1" si="558"/>
        <v>8.3333333333333332E-3</v>
      </c>
      <c r="L1519" s="16">
        <f t="shared" ca="1" si="558"/>
        <v>0</v>
      </c>
      <c r="M1519" s="16">
        <f t="shared" ca="1" si="558"/>
        <v>0</v>
      </c>
      <c r="N1519" s="16">
        <f t="shared" si="558"/>
        <v>0</v>
      </c>
      <c r="O1519" s="16">
        <f t="shared" ca="1" si="558"/>
        <v>0</v>
      </c>
      <c r="P1519" s="16">
        <f t="shared" ca="1" si="558"/>
        <v>0</v>
      </c>
      <c r="Q1519" s="16">
        <f t="shared" ca="1" si="558"/>
        <v>1.1805555555555555E-2</v>
      </c>
      <c r="R1519" s="16">
        <f t="shared" ca="1" si="558"/>
        <v>0</v>
      </c>
      <c r="S1519" s="16">
        <f t="shared" ca="1" si="558"/>
        <v>1.3888888888888889E-3</v>
      </c>
      <c r="T1519" s="16">
        <f t="shared" ca="1" si="558"/>
        <v>6.9444444444444441E-3</v>
      </c>
      <c r="U1519" s="16">
        <f t="shared" si="558"/>
        <v>0</v>
      </c>
      <c r="V1519" s="16">
        <f t="shared" ca="1" si="558"/>
        <v>6.2499999999999995E-3</v>
      </c>
      <c r="W1519" s="16">
        <f t="shared" ca="1" si="558"/>
        <v>1.0416666666666666E-2</v>
      </c>
      <c r="X1519" s="16">
        <f t="shared" ca="1" si="558"/>
        <v>5.5555555555555558E-3</v>
      </c>
      <c r="Y1519" s="16">
        <f t="shared" ca="1" si="558"/>
        <v>1.0416666666666666E-2</v>
      </c>
      <c r="Z1519" s="16">
        <f t="shared" ca="1" si="558"/>
        <v>6.9444444444444447E-4</v>
      </c>
      <c r="AA1519" s="16">
        <f t="shared" ca="1" si="558"/>
        <v>0</v>
      </c>
      <c r="AB1519" s="16">
        <f t="shared" si="558"/>
        <v>0</v>
      </c>
      <c r="AC1519" s="16">
        <f t="shared" ca="1" si="558"/>
        <v>0</v>
      </c>
      <c r="AD1519" s="16">
        <f t="shared" ca="1" si="558"/>
        <v>8.3333333333333332E-3</v>
      </c>
      <c r="AE1519" s="16">
        <f t="shared" ca="1" si="558"/>
        <v>6.9444444444444447E-4</v>
      </c>
      <c r="AF1519" s="16">
        <f t="shared" ca="1" si="558"/>
        <v>2.7777777777777779E-3</v>
      </c>
      <c r="AH1519" s="24">
        <f ca="1">SUM(B1519:AF1519)</f>
        <v>9.5138888888888884E-2</v>
      </c>
    </row>
    <row r="1520" spans="1:35" ht="12.75" hidden="1" customHeight="1">
      <c r="B1520" s="16">
        <f ca="1">IF(OR(B1513="O",B1513="A"),0,VALUE(B1509))</f>
        <v>0.39166666666666666</v>
      </c>
      <c r="C1520" s="16">
        <f ca="1">IF(OR(C1513="O",C1513="A"),0,VALUE(C1509))</f>
        <v>0.38541666666666669</v>
      </c>
      <c r="D1520" s="16">
        <f ca="1">IF(OR(D1513="O",D1513="A"),0,VALUE(D1509))</f>
        <v>0.37361111111111112</v>
      </c>
      <c r="E1520" s="16">
        <f t="shared" ref="E1520:AF1520" ca="1" si="559">IF(OR(E1513="O",E1513="A"),0,VALUE(E1509))</f>
        <v>0.37986111111111115</v>
      </c>
      <c r="F1520" s="16">
        <f t="shared" ca="1" si="559"/>
        <v>0.38611111111111113</v>
      </c>
      <c r="G1520" s="16">
        <f t="shared" si="559"/>
        <v>0</v>
      </c>
      <c r="H1520" s="16">
        <f t="shared" ca="1" si="559"/>
        <v>0.375</v>
      </c>
      <c r="I1520" s="16">
        <f t="shared" ca="1" si="559"/>
        <v>0.38194444444444442</v>
      </c>
      <c r="J1520" s="16">
        <f t="shared" ca="1" si="559"/>
        <v>0.37222222222222223</v>
      </c>
      <c r="K1520" s="16">
        <f t="shared" ca="1" si="559"/>
        <v>0.36874999999999997</v>
      </c>
      <c r="L1520" s="16">
        <f t="shared" ca="1" si="559"/>
        <v>0.38194444444444442</v>
      </c>
      <c r="M1520" s="16">
        <f t="shared" ca="1" si="559"/>
        <v>0.38125000000000003</v>
      </c>
      <c r="N1520" s="16">
        <f t="shared" si="559"/>
        <v>0</v>
      </c>
      <c r="O1520" s="16">
        <f t="shared" ca="1" si="559"/>
        <v>0.38541666666666669</v>
      </c>
      <c r="P1520" s="16">
        <f t="shared" ca="1" si="559"/>
        <v>0.38125000000000003</v>
      </c>
      <c r="Q1520" s="16">
        <f t="shared" ca="1" si="559"/>
        <v>0.3666666666666667</v>
      </c>
      <c r="R1520" s="16">
        <f t="shared" ca="1" si="559"/>
        <v>0.38263888888888892</v>
      </c>
      <c r="S1520" s="16">
        <f t="shared" ca="1" si="559"/>
        <v>0.38541666666666669</v>
      </c>
      <c r="T1520" s="16">
        <f t="shared" ca="1" si="559"/>
        <v>0.36944444444444446</v>
      </c>
      <c r="U1520" s="16">
        <f t="shared" si="559"/>
        <v>0</v>
      </c>
      <c r="V1520" s="16">
        <f t="shared" ca="1" si="559"/>
        <v>0.375</v>
      </c>
      <c r="W1520" s="16">
        <f t="shared" ca="1" si="559"/>
        <v>0.375</v>
      </c>
      <c r="X1520" s="16">
        <f t="shared" ca="1" si="559"/>
        <v>0.37777777777777777</v>
      </c>
      <c r="Y1520" s="16">
        <f t="shared" ca="1" si="559"/>
        <v>0.3666666666666667</v>
      </c>
      <c r="Z1520" s="16">
        <f t="shared" ca="1" si="559"/>
        <v>0.37708333333333338</v>
      </c>
      <c r="AA1520" s="16">
        <f t="shared" ca="1" si="559"/>
        <v>0.38472222222222219</v>
      </c>
      <c r="AB1520" s="16">
        <f t="shared" si="559"/>
        <v>0</v>
      </c>
      <c r="AC1520" s="16">
        <f t="shared" ca="1" si="559"/>
        <v>0.37916666666666665</v>
      </c>
      <c r="AD1520" s="16">
        <f t="shared" ca="1" si="559"/>
        <v>0.36736111111111108</v>
      </c>
      <c r="AE1520" s="16">
        <f t="shared" ca="1" si="559"/>
        <v>0.3756944444444445</v>
      </c>
      <c r="AF1520" s="16">
        <f t="shared" ca="1" si="559"/>
        <v>0.37916666666666665</v>
      </c>
      <c r="AG1520" s="16"/>
      <c r="AH1520" s="24">
        <f ca="1">SUM(B1520:AF1520)</f>
        <v>10.206250000000001</v>
      </c>
    </row>
    <row r="1523" spans="1:35" ht="15" customHeight="1">
      <c r="A1523" s="47" t="str">
        <f>Entry!A74</f>
        <v>MR. PREMLAL CHOUHAN</v>
      </c>
      <c r="B1523" s="47"/>
      <c r="C1523" s="47"/>
      <c r="D1523" s="47"/>
      <c r="E1523" s="47"/>
      <c r="F1523" s="47"/>
      <c r="G1523" s="47"/>
      <c r="H1523" s="48" t="s">
        <v>15</v>
      </c>
      <c r="I1523" s="48"/>
      <c r="J1523" s="48"/>
      <c r="K1523" s="48"/>
      <c r="L1523" s="26">
        <f ca="1">AH1539</f>
        <v>10.274305555555555</v>
      </c>
      <c r="M1523" s="36" t="s">
        <v>16</v>
      </c>
      <c r="N1523" s="48" t="s">
        <v>17</v>
      </c>
      <c r="O1523" s="48"/>
      <c r="P1523" s="36">
        <v>0</v>
      </c>
      <c r="Q1523" s="36" t="s">
        <v>18</v>
      </c>
      <c r="R1523" s="48" t="s">
        <v>19</v>
      </c>
      <c r="S1523" s="48"/>
      <c r="T1523" s="36">
        <f>AI1525</f>
        <v>27</v>
      </c>
      <c r="U1523" s="48" t="s">
        <v>20</v>
      </c>
      <c r="V1523" s="48"/>
      <c r="W1523" s="36">
        <f>AI1526</f>
        <v>0</v>
      </c>
      <c r="X1523" s="48" t="s">
        <v>21</v>
      </c>
      <c r="Y1523" s="48"/>
      <c r="Z1523" s="36">
        <f>AI1527</f>
        <v>4</v>
      </c>
      <c r="AA1523" s="49" t="s">
        <v>26</v>
      </c>
      <c r="AB1523" s="49"/>
      <c r="AC1523" s="49"/>
      <c r="AD1523" s="49"/>
      <c r="AE1523" s="37"/>
      <c r="AF1523" s="37"/>
      <c r="AG1523" s="37"/>
    </row>
    <row r="1524" spans="1:35" ht="14.25" customHeight="1">
      <c r="A1524" s="25"/>
      <c r="B1524" s="25"/>
      <c r="C1524" s="25"/>
      <c r="D1524" s="25"/>
      <c r="E1524" s="25"/>
      <c r="F1524" s="25"/>
      <c r="G1524" s="25"/>
      <c r="H1524" s="50" t="s">
        <v>23</v>
      </c>
      <c r="I1524" s="50"/>
      <c r="J1524" s="50"/>
      <c r="K1524" s="27">
        <f ca="1">AH1538</f>
        <v>8.8888888888888878E-2</v>
      </c>
      <c r="L1524" s="51" t="s">
        <v>25</v>
      </c>
      <c r="M1524" s="51"/>
      <c r="N1524" s="28">
        <v>0</v>
      </c>
      <c r="O1524" s="29"/>
      <c r="P1524" s="29"/>
      <c r="Q1524" s="29"/>
      <c r="R1524" s="29"/>
      <c r="S1524" s="29"/>
      <c r="T1524" s="29"/>
      <c r="U1524" s="29"/>
      <c r="V1524" s="29"/>
      <c r="W1524" s="29"/>
      <c r="X1524" s="29"/>
      <c r="Y1524" s="29"/>
      <c r="Z1524" s="29"/>
      <c r="AA1524" s="29"/>
      <c r="AB1524" s="29"/>
      <c r="AC1524" s="29"/>
      <c r="AD1524" s="29"/>
      <c r="AE1524" s="20"/>
      <c r="AF1524" s="20"/>
      <c r="AG1524" s="20"/>
    </row>
    <row r="1525" spans="1:35" ht="12.2" customHeight="1">
      <c r="A1525" s="10" t="s">
        <v>12</v>
      </c>
      <c r="B1525" s="5" t="str">
        <f>IF(B1532="M","P",IF(B1532="E","P",IF(B1532="N","P",IF(B1532="GS","P",IF(B1532="O","O","A")))))</f>
        <v>P</v>
      </c>
      <c r="C1525" s="5" t="str">
        <f t="shared" ref="C1525:AF1525" si="560">IF(C1532="M","P",IF(C1532="E","P",IF(C1532="N","P",IF(C1532="GS","P",IF(C1532="O","O","A")))))</f>
        <v>P</v>
      </c>
      <c r="D1525" s="5" t="str">
        <f t="shared" si="560"/>
        <v>P</v>
      </c>
      <c r="E1525" s="5" t="str">
        <f t="shared" si="560"/>
        <v>P</v>
      </c>
      <c r="F1525" s="5" t="str">
        <f t="shared" si="560"/>
        <v>P</v>
      </c>
      <c r="G1525" s="5" t="str">
        <f t="shared" si="560"/>
        <v>P</v>
      </c>
      <c r="H1525" s="5" t="str">
        <f t="shared" si="560"/>
        <v>O</v>
      </c>
      <c r="I1525" s="5" t="str">
        <f t="shared" si="560"/>
        <v>P</v>
      </c>
      <c r="J1525" s="5" t="str">
        <f t="shared" si="560"/>
        <v>P</v>
      </c>
      <c r="K1525" s="5" t="str">
        <f t="shared" si="560"/>
        <v>P</v>
      </c>
      <c r="L1525" s="5" t="str">
        <f t="shared" si="560"/>
        <v>P</v>
      </c>
      <c r="M1525" s="5" t="str">
        <f t="shared" si="560"/>
        <v>P</v>
      </c>
      <c r="N1525" s="5" t="str">
        <f t="shared" si="560"/>
        <v>P</v>
      </c>
      <c r="O1525" s="5" t="str">
        <f t="shared" si="560"/>
        <v>O</v>
      </c>
      <c r="P1525" s="5" t="str">
        <f t="shared" si="560"/>
        <v>P</v>
      </c>
      <c r="Q1525" s="5" t="str">
        <f t="shared" si="560"/>
        <v>P</v>
      </c>
      <c r="R1525" s="5" t="str">
        <f t="shared" si="560"/>
        <v>P</v>
      </c>
      <c r="S1525" s="5" t="str">
        <f t="shared" si="560"/>
        <v>P</v>
      </c>
      <c r="T1525" s="5" t="str">
        <f t="shared" si="560"/>
        <v>P</v>
      </c>
      <c r="U1525" s="5" t="str">
        <f t="shared" si="560"/>
        <v>P</v>
      </c>
      <c r="V1525" s="5" t="str">
        <f t="shared" si="560"/>
        <v>O</v>
      </c>
      <c r="W1525" s="5" t="str">
        <f t="shared" si="560"/>
        <v>P</v>
      </c>
      <c r="X1525" s="5" t="str">
        <f t="shared" si="560"/>
        <v>P</v>
      </c>
      <c r="Y1525" s="5" t="str">
        <f t="shared" si="560"/>
        <v>P</v>
      </c>
      <c r="Z1525" s="5" t="str">
        <f t="shared" si="560"/>
        <v>P</v>
      </c>
      <c r="AA1525" s="5" t="str">
        <f t="shared" si="560"/>
        <v>P</v>
      </c>
      <c r="AB1525" s="5" t="str">
        <f t="shared" si="560"/>
        <v>P</v>
      </c>
      <c r="AC1525" s="5" t="str">
        <f t="shared" si="560"/>
        <v>O</v>
      </c>
      <c r="AD1525" s="5" t="str">
        <f t="shared" si="560"/>
        <v>P</v>
      </c>
      <c r="AE1525" s="5" t="str">
        <f t="shared" si="560"/>
        <v>P</v>
      </c>
      <c r="AF1525" s="5" t="str">
        <f t="shared" si="560"/>
        <v>P</v>
      </c>
      <c r="AH1525" s="2" t="s">
        <v>1</v>
      </c>
      <c r="AI1525" s="1">
        <f>COUNTIF(B1525:AF1525,"P")</f>
        <v>27</v>
      </c>
    </row>
    <row r="1526" spans="1:35" ht="12.2" customHeight="1">
      <c r="A1526" s="11" t="s">
        <v>2</v>
      </c>
      <c r="B1526" s="3" t="str">
        <f ca="1">IF(B1532="M",TEXT(7.8/24+RAND()*(8.3/24-7.8/24),"HH:MM"),(IF(B1532="E",TEXT(13.8/24+RAND()*(14.3/24-13.8/24),"HH:MM"),IF(B1532="GS",TEXT(8.8/24+RAND()*(9.3/24-8.8/24),"HH:MM"),IF(B1532="N",TEXT(19.8/24+RAND()*(20.3/24-19.8/24),"HH:MM"),"")))))</f>
        <v>07:54</v>
      </c>
      <c r="C1526" s="3" t="str">
        <f t="shared" ref="C1526:AF1526" ca="1" si="561">IF(C1532="M",TEXT(7.8/24+RAND()*(8.3/24-7.8/24),"HH:MM"),(IF(C1532="E",TEXT(13.8/24+RAND()*(14.3/24-13.8/24),"HH:MM"),IF(C1532="GS",TEXT(8.8/24+RAND()*(9.3/24-8.8/24),"HH:MM"),IF(C1532="N",TEXT(19.8/24+RAND()*(20.3/24-19.8/24),"HH:MM"),"")))))</f>
        <v>07:48</v>
      </c>
      <c r="D1526" s="3" t="str">
        <f t="shared" ca="1" si="561"/>
        <v>07:50</v>
      </c>
      <c r="E1526" s="3" t="str">
        <f t="shared" ca="1" si="561"/>
        <v>08:07</v>
      </c>
      <c r="F1526" s="3" t="str">
        <f t="shared" ca="1" si="561"/>
        <v>07:53</v>
      </c>
      <c r="G1526" s="3" t="str">
        <f t="shared" ca="1" si="561"/>
        <v>08:04</v>
      </c>
      <c r="H1526" s="3" t="str">
        <f t="shared" ca="1" si="561"/>
        <v/>
      </c>
      <c r="I1526" s="3" t="str">
        <f t="shared" ca="1" si="561"/>
        <v>07:48</v>
      </c>
      <c r="J1526" s="3" t="str">
        <f t="shared" ca="1" si="561"/>
        <v>08:13</v>
      </c>
      <c r="K1526" s="3" t="str">
        <f t="shared" ca="1" si="561"/>
        <v>08:08</v>
      </c>
      <c r="L1526" s="3" t="str">
        <f t="shared" ca="1" si="561"/>
        <v>07:59</v>
      </c>
      <c r="M1526" s="3" t="str">
        <f t="shared" ca="1" si="561"/>
        <v>08:14</v>
      </c>
      <c r="N1526" s="3" t="str">
        <f t="shared" ca="1" si="561"/>
        <v>08:14</v>
      </c>
      <c r="O1526" s="3" t="str">
        <f t="shared" ca="1" si="561"/>
        <v/>
      </c>
      <c r="P1526" s="3" t="str">
        <f t="shared" ca="1" si="561"/>
        <v>08:01</v>
      </c>
      <c r="Q1526" s="3" t="str">
        <f t="shared" ca="1" si="561"/>
        <v>08:17</v>
      </c>
      <c r="R1526" s="3" t="str">
        <f t="shared" ca="1" si="561"/>
        <v>07:48</v>
      </c>
      <c r="S1526" s="3" t="str">
        <f t="shared" ca="1" si="561"/>
        <v>08:11</v>
      </c>
      <c r="T1526" s="3" t="str">
        <f t="shared" ca="1" si="561"/>
        <v>07:49</v>
      </c>
      <c r="U1526" s="3" t="str">
        <f t="shared" ca="1" si="561"/>
        <v>08:07</v>
      </c>
      <c r="V1526" s="3" t="str">
        <f t="shared" ca="1" si="561"/>
        <v/>
      </c>
      <c r="W1526" s="3" t="str">
        <f t="shared" ca="1" si="561"/>
        <v>08:17</v>
      </c>
      <c r="X1526" s="3" t="str">
        <f t="shared" ca="1" si="561"/>
        <v>07:48</v>
      </c>
      <c r="Y1526" s="3" t="str">
        <f t="shared" ca="1" si="561"/>
        <v>08:02</v>
      </c>
      <c r="Z1526" s="3" t="str">
        <f t="shared" ca="1" si="561"/>
        <v>07:48</v>
      </c>
      <c r="AA1526" s="3" t="str">
        <f t="shared" ca="1" si="561"/>
        <v>07:48</v>
      </c>
      <c r="AB1526" s="3" t="str">
        <f t="shared" ca="1" si="561"/>
        <v>08:01</v>
      </c>
      <c r="AC1526" s="3" t="str">
        <f t="shared" ca="1" si="561"/>
        <v/>
      </c>
      <c r="AD1526" s="3" t="str">
        <f t="shared" ca="1" si="561"/>
        <v>08:08</v>
      </c>
      <c r="AE1526" s="3" t="str">
        <f t="shared" ca="1" si="561"/>
        <v>08:03</v>
      </c>
      <c r="AF1526" s="3" t="str">
        <f t="shared" ca="1" si="561"/>
        <v>08:01</v>
      </c>
      <c r="AH1526" s="2" t="s">
        <v>3</v>
      </c>
      <c r="AI1526" s="1">
        <f>COUNTIF(B1525:AF1525,"A")</f>
        <v>0</v>
      </c>
    </row>
    <row r="1527" spans="1:35" ht="12.2" customHeight="1">
      <c r="A1527" s="11" t="s">
        <v>4</v>
      </c>
      <c r="B1527" s="3" t="str">
        <f ca="1">IF(B1532="M",TEXT(17/24+RAND()*(17.3/24-17/24),"HH:MM"),(IF(B1532="E",TEXT(20/24+RAND()*(20.3/24-20/24),"HH:MM"),IF(B1532="N",TEXT(8/24+RAND()*(8.3/24-8/24),"HH:MM"),IF(B1532="GS",TEXT(17/24+RAND()*(17.3/24-17/24),"HH:MM"),"")))))</f>
        <v>17:11</v>
      </c>
      <c r="C1527" s="3" t="str">
        <f t="shared" ref="C1527:AF1527" ca="1" si="562">IF(C1532="M",TEXT(17/24+RAND()*(17.3/24-17/24),"HH:MM"),(IF(C1532="E",TEXT(20/24+RAND()*(20.3/24-20/24),"HH:MM"),IF(C1532="N",TEXT(8/24+RAND()*(8.3/24-8/24),"HH:MM"),IF(C1532="GS",TEXT(17/24+RAND()*(17.3/24-17/24),"HH:MM"),"")))))</f>
        <v>17:08</v>
      </c>
      <c r="D1527" s="3" t="str">
        <f t="shared" ca="1" si="562"/>
        <v>17:15</v>
      </c>
      <c r="E1527" s="3" t="str">
        <f t="shared" ca="1" si="562"/>
        <v>17:07</v>
      </c>
      <c r="F1527" s="3" t="str">
        <f t="shared" ca="1" si="562"/>
        <v>17:10</v>
      </c>
      <c r="G1527" s="3" t="str">
        <f t="shared" ca="1" si="562"/>
        <v>17:04</v>
      </c>
      <c r="H1527" s="3" t="str">
        <f t="shared" ca="1" si="562"/>
        <v/>
      </c>
      <c r="I1527" s="3" t="str">
        <f t="shared" ca="1" si="562"/>
        <v>17:07</v>
      </c>
      <c r="J1527" s="3" t="str">
        <f t="shared" ca="1" si="562"/>
        <v>17:13</v>
      </c>
      <c r="K1527" s="3" t="str">
        <f t="shared" ca="1" si="562"/>
        <v>17:04</v>
      </c>
      <c r="L1527" s="3" t="str">
        <f t="shared" ca="1" si="562"/>
        <v>17:09</v>
      </c>
      <c r="M1527" s="3" t="str">
        <f t="shared" ca="1" si="562"/>
        <v>17:05</v>
      </c>
      <c r="N1527" s="3" t="str">
        <f t="shared" ca="1" si="562"/>
        <v>17:16</v>
      </c>
      <c r="O1527" s="3" t="str">
        <f t="shared" ca="1" si="562"/>
        <v/>
      </c>
      <c r="P1527" s="3" t="str">
        <f t="shared" ca="1" si="562"/>
        <v>17:03</v>
      </c>
      <c r="Q1527" s="3" t="str">
        <f t="shared" ca="1" si="562"/>
        <v>17:03</v>
      </c>
      <c r="R1527" s="3" t="str">
        <f t="shared" ca="1" si="562"/>
        <v>17:06</v>
      </c>
      <c r="S1527" s="3" t="str">
        <f t="shared" ca="1" si="562"/>
        <v>17:01</v>
      </c>
      <c r="T1527" s="3" t="str">
        <f t="shared" ca="1" si="562"/>
        <v>17:03</v>
      </c>
      <c r="U1527" s="3" t="str">
        <f t="shared" ca="1" si="562"/>
        <v>17:05</v>
      </c>
      <c r="V1527" s="3" t="str">
        <f t="shared" ca="1" si="562"/>
        <v/>
      </c>
      <c r="W1527" s="3" t="str">
        <f t="shared" ca="1" si="562"/>
        <v>17:02</v>
      </c>
      <c r="X1527" s="3" t="str">
        <f t="shared" ca="1" si="562"/>
        <v>17:15</v>
      </c>
      <c r="Y1527" s="3" t="str">
        <f t="shared" ca="1" si="562"/>
        <v>17:14</v>
      </c>
      <c r="Z1527" s="3" t="str">
        <f t="shared" ca="1" si="562"/>
        <v>17:17</v>
      </c>
      <c r="AA1527" s="3" t="str">
        <f t="shared" ca="1" si="562"/>
        <v>17:14</v>
      </c>
      <c r="AB1527" s="3" t="str">
        <f t="shared" ca="1" si="562"/>
        <v>17:06</v>
      </c>
      <c r="AC1527" s="3" t="str">
        <f t="shared" ca="1" si="562"/>
        <v/>
      </c>
      <c r="AD1527" s="3" t="str">
        <f t="shared" ca="1" si="562"/>
        <v>17:12</v>
      </c>
      <c r="AE1527" s="3" t="str">
        <f t="shared" ca="1" si="562"/>
        <v>17:12</v>
      </c>
      <c r="AF1527" s="3" t="str">
        <f t="shared" ca="1" si="562"/>
        <v>17:14</v>
      </c>
      <c r="AH1527" s="1" t="s">
        <v>22</v>
      </c>
      <c r="AI1527" s="1">
        <f>COUNTIF(B1532:AF1532,"O")</f>
        <v>4</v>
      </c>
    </row>
    <row r="1528" spans="1:35" ht="12.2" customHeight="1">
      <c r="A1528" s="11" t="s">
        <v>5</v>
      </c>
      <c r="B1528" s="3" t="str">
        <f ca="1">IF(B1532="M",TEXT(B1527-B1526,"H:MM"),IF(B1532="E",TEXT(B1527-B1526,"H:MM"),IF(B1532="N",TEXT(B1527+24-B1526+30,"H:MM"),IF(B1532="GS",TEXT(B1527-B1526,"H:MM"),""))))</f>
        <v>9:17</v>
      </c>
      <c r="C1528" s="3" t="str">
        <f t="shared" ref="C1528:AF1528" ca="1" si="563">IF(C1532="M",TEXT(C1527-C1526,"H:MM"),IF(C1532="E",TEXT(C1527-C1526,"H:MM"),IF(C1532="N",TEXT(C1527+24-C1526+30,"H:MM"),IF(C1532="GS",TEXT(C1527-C1526,"H:MM"),""))))</f>
        <v>9:20</v>
      </c>
      <c r="D1528" s="3" t="str">
        <f t="shared" ca="1" si="563"/>
        <v>9:25</v>
      </c>
      <c r="E1528" s="3" t="str">
        <f t="shared" ca="1" si="563"/>
        <v>9:00</v>
      </c>
      <c r="F1528" s="3" t="str">
        <f t="shared" ca="1" si="563"/>
        <v>9:17</v>
      </c>
      <c r="G1528" s="3" t="str">
        <f t="shared" ca="1" si="563"/>
        <v>9:00</v>
      </c>
      <c r="H1528" s="3" t="str">
        <f t="shared" si="563"/>
        <v/>
      </c>
      <c r="I1528" s="3" t="str">
        <f t="shared" ca="1" si="563"/>
        <v>9:19</v>
      </c>
      <c r="J1528" s="3" t="str">
        <f t="shared" ca="1" si="563"/>
        <v>9:00</v>
      </c>
      <c r="K1528" s="3" t="str">
        <f t="shared" ca="1" si="563"/>
        <v>8:56</v>
      </c>
      <c r="L1528" s="3" t="str">
        <f t="shared" ca="1" si="563"/>
        <v>9:10</v>
      </c>
      <c r="M1528" s="3" t="str">
        <f t="shared" ca="1" si="563"/>
        <v>8:51</v>
      </c>
      <c r="N1528" s="3" t="str">
        <f t="shared" ca="1" si="563"/>
        <v>9:02</v>
      </c>
      <c r="O1528" s="3" t="str">
        <f t="shared" si="563"/>
        <v/>
      </c>
      <c r="P1528" s="3" t="str">
        <f t="shared" ca="1" si="563"/>
        <v>9:02</v>
      </c>
      <c r="Q1528" s="3" t="str">
        <f t="shared" ca="1" si="563"/>
        <v>8:46</v>
      </c>
      <c r="R1528" s="3" t="str">
        <f t="shared" ca="1" si="563"/>
        <v>9:18</v>
      </c>
      <c r="S1528" s="3" t="str">
        <f t="shared" ca="1" si="563"/>
        <v>8:50</v>
      </c>
      <c r="T1528" s="3" t="str">
        <f t="shared" ca="1" si="563"/>
        <v>9:14</v>
      </c>
      <c r="U1528" s="3" t="str">
        <f t="shared" ca="1" si="563"/>
        <v>8:58</v>
      </c>
      <c r="V1528" s="3" t="str">
        <f t="shared" si="563"/>
        <v/>
      </c>
      <c r="W1528" s="3" t="str">
        <f t="shared" ca="1" si="563"/>
        <v>8:45</v>
      </c>
      <c r="X1528" s="3" t="str">
        <f t="shared" ca="1" si="563"/>
        <v>9:27</v>
      </c>
      <c r="Y1528" s="3" t="str">
        <f t="shared" ca="1" si="563"/>
        <v>9:12</v>
      </c>
      <c r="Z1528" s="3" t="str">
        <f t="shared" ca="1" si="563"/>
        <v>9:29</v>
      </c>
      <c r="AA1528" s="3" t="str">
        <f t="shared" ca="1" si="563"/>
        <v>9:26</v>
      </c>
      <c r="AB1528" s="3" t="str">
        <f t="shared" ca="1" si="563"/>
        <v>9:05</v>
      </c>
      <c r="AC1528" s="3" t="str">
        <f t="shared" si="563"/>
        <v/>
      </c>
      <c r="AD1528" s="3" t="str">
        <f t="shared" ca="1" si="563"/>
        <v>9:04</v>
      </c>
      <c r="AE1528" s="3" t="str">
        <f t="shared" ca="1" si="563"/>
        <v>9:09</v>
      </c>
      <c r="AF1528" s="3" t="str">
        <f t="shared" ca="1" si="563"/>
        <v>9:13</v>
      </c>
      <c r="AH1528" s="1" t="s">
        <v>27</v>
      </c>
      <c r="AI1528" s="1">
        <f ca="1">COUNTIF(B1529:AF1529,(B1529:AF1529)&gt;0)</f>
        <v>0</v>
      </c>
    </row>
    <row r="1529" spans="1:35" ht="12.2" customHeight="1">
      <c r="A1529" s="11" t="s">
        <v>6</v>
      </c>
      <c r="B1529" s="6">
        <f ca="1">IF(AND(B1532="GS",B1534&gt;$B$19),TEXT(B1534-$B$19,"HH:MM"),IF(AND(B1532="M",B1534&gt;$B$15),TEXT(B1534-$B$15,"HH:MM"),IF(AND(B1532="E",B1534&gt;$B$17),TEXT(B1534-$B$17,"HH:MM"),IF(AND(B1532="N",B1534&gt;$B$18),TEXT(B1534-$B$18,"HH:MM"),IF(OR(B1532="O",B1532="A"),"",0)))))</f>
        <v>0</v>
      </c>
      <c r="C1529" s="6">
        <f ca="1">IF(AND(C1532="GS",C1534&gt;$B$19),TEXT(C1534-$B$19,"HH:MM"),IF(AND(C1532="M",C1534&gt;$B$15),TEXT(C1534-$B$15,"HH:MM"),IF(AND(C1532="E",C1534&gt;$B$17),TEXT(C1534-$B$17,"HH:MM"),IF(AND(C1532="N",C1534&gt;$B$18),TEXT(C1534-$B$18,"HH:MM"),IF(OR(C1532="O",C1532="A"),"",0)))))</f>
        <v>0</v>
      </c>
      <c r="D1529" s="6">
        <f ca="1">IF(AND(D1532="GS",D1534&gt;$B$19),TEXT(D1534-$B$19,"HH:MM"),IF(AND(D1532="M",D1534&gt;$B$15),TEXT(D1534-$B$15,"HH:MM"),IF(AND(D1532="E",D1534&gt;$B$17),TEXT(D1534-$B$17,"HH:MM"),IF(AND(D1532="N",D1534&gt;$B$18),TEXT(D1534-$B$18,"HH:MM"),IF(OR(D1532="O",D1532="A"),"",0)))))</f>
        <v>0</v>
      </c>
      <c r="E1529" s="6" t="str">
        <f t="shared" ref="E1529:AF1529" ca="1" si="564">IF(AND(E1532="GS",E1534&gt;$B$19),TEXT(E1534-$B$19,"HH:MM"),IF(AND(E1532="M",E1534&gt;$B$15),TEXT(E1534-$B$15,"HH:MM"),IF(AND(E1532="E",E1534&gt;$B$17),TEXT(E1534-$B$17,"HH:MM"),IF(AND(E1532="N",E1534&gt;$B$18),TEXT(E1534-$B$18,"HH:MM"),IF(OR(E1532="O",E1532="A"),"",0)))))</f>
        <v>00:07</v>
      </c>
      <c r="F1529" s="6">
        <f t="shared" ca="1" si="564"/>
        <v>0</v>
      </c>
      <c r="G1529" s="6" t="str">
        <f t="shared" ca="1" si="564"/>
        <v>00:04</v>
      </c>
      <c r="H1529" s="6" t="str">
        <f t="shared" si="564"/>
        <v/>
      </c>
      <c r="I1529" s="6">
        <f t="shared" ca="1" si="564"/>
        <v>0</v>
      </c>
      <c r="J1529" s="6" t="str">
        <f t="shared" ca="1" si="564"/>
        <v>00:13</v>
      </c>
      <c r="K1529" s="6" t="str">
        <f t="shared" ca="1" si="564"/>
        <v>00:08</v>
      </c>
      <c r="L1529" s="6">
        <f t="shared" ca="1" si="564"/>
        <v>0</v>
      </c>
      <c r="M1529" s="6" t="str">
        <f t="shared" ca="1" si="564"/>
        <v>00:14</v>
      </c>
      <c r="N1529" s="6" t="str">
        <f t="shared" ca="1" si="564"/>
        <v>00:14</v>
      </c>
      <c r="O1529" s="6" t="str">
        <f t="shared" si="564"/>
        <v/>
      </c>
      <c r="P1529" s="6" t="str">
        <f t="shared" ca="1" si="564"/>
        <v>00:01</v>
      </c>
      <c r="Q1529" s="6" t="str">
        <f t="shared" ca="1" si="564"/>
        <v>00:17</v>
      </c>
      <c r="R1529" s="6">
        <f t="shared" ca="1" si="564"/>
        <v>0</v>
      </c>
      <c r="S1529" s="6" t="str">
        <f t="shared" ca="1" si="564"/>
        <v>00:11</v>
      </c>
      <c r="T1529" s="6">
        <f t="shared" ca="1" si="564"/>
        <v>0</v>
      </c>
      <c r="U1529" s="6" t="str">
        <f t="shared" ca="1" si="564"/>
        <v>00:07</v>
      </c>
      <c r="V1529" s="6" t="str">
        <f t="shared" si="564"/>
        <v/>
      </c>
      <c r="W1529" s="6" t="str">
        <f t="shared" ca="1" si="564"/>
        <v>00:17</v>
      </c>
      <c r="X1529" s="6">
        <f t="shared" ca="1" si="564"/>
        <v>0</v>
      </c>
      <c r="Y1529" s="6" t="str">
        <f t="shared" ca="1" si="564"/>
        <v>00:02</v>
      </c>
      <c r="Z1529" s="6">
        <f t="shared" ca="1" si="564"/>
        <v>0</v>
      </c>
      <c r="AA1529" s="6">
        <f t="shared" ca="1" si="564"/>
        <v>0</v>
      </c>
      <c r="AB1529" s="6" t="str">
        <f t="shared" ca="1" si="564"/>
        <v>00:01</v>
      </c>
      <c r="AC1529" s="6" t="str">
        <f t="shared" si="564"/>
        <v/>
      </c>
      <c r="AD1529" s="6" t="str">
        <f t="shared" ca="1" si="564"/>
        <v>00:08</v>
      </c>
      <c r="AE1529" s="6" t="str">
        <f t="shared" ca="1" si="564"/>
        <v>00:03</v>
      </c>
      <c r="AF1529" s="6" t="str">
        <f t="shared" ca="1" si="564"/>
        <v>00:01</v>
      </c>
    </row>
    <row r="1530" spans="1:35" ht="12.2" customHeight="1">
      <c r="A1530" s="12" t="s">
        <v>7</v>
      </c>
      <c r="B1530" s="7"/>
      <c r="C1530" s="7"/>
      <c r="D1530" s="8"/>
      <c r="E1530" s="7"/>
      <c r="F1530" s="7"/>
      <c r="G1530" s="7"/>
      <c r="H1530" s="8"/>
      <c r="I1530" s="8"/>
      <c r="J1530" s="7"/>
      <c r="K1530" s="7"/>
      <c r="L1530" s="7"/>
      <c r="M1530" s="7"/>
      <c r="N1530" s="7"/>
      <c r="O1530" s="7"/>
      <c r="P1530" s="7"/>
      <c r="Q1530" s="7"/>
      <c r="R1530" s="8"/>
      <c r="S1530" s="7"/>
      <c r="T1530" s="7"/>
      <c r="U1530" s="7"/>
      <c r="V1530" s="7"/>
      <c r="W1530" s="7"/>
      <c r="X1530" s="7"/>
      <c r="Y1530" s="8"/>
      <c r="Z1530" s="7"/>
      <c r="AA1530" s="8"/>
      <c r="AB1530" s="7"/>
      <c r="AC1530" s="8"/>
      <c r="AD1530" s="8"/>
      <c r="AE1530" s="8"/>
      <c r="AF1530" s="8"/>
    </row>
    <row r="1531" spans="1:35" ht="12.2" customHeight="1">
      <c r="A1531" s="13" t="s">
        <v>8</v>
      </c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  <c r="AA1531" s="9"/>
      <c r="AB1531" s="9"/>
      <c r="AC1531" s="9"/>
      <c r="AD1531" s="9"/>
      <c r="AE1531" s="9"/>
      <c r="AF1531" s="9"/>
    </row>
    <row r="1532" spans="1:35" ht="19.5" customHeight="1">
      <c r="A1532" s="14" t="s">
        <v>13</v>
      </c>
      <c r="B1532" s="4" t="str">
        <f>Entry!B74</f>
        <v>M</v>
      </c>
      <c r="C1532" s="4" t="str">
        <f>Entry!C74</f>
        <v>M</v>
      </c>
      <c r="D1532" s="4" t="str">
        <f>Entry!D74</f>
        <v>M</v>
      </c>
      <c r="E1532" s="4" t="str">
        <f>Entry!E74</f>
        <v>M</v>
      </c>
      <c r="F1532" s="4" t="str">
        <f>Entry!F74</f>
        <v>M</v>
      </c>
      <c r="G1532" s="4" t="str">
        <f>Entry!G74</f>
        <v>M</v>
      </c>
      <c r="H1532" s="4" t="str">
        <f>Entry!H74</f>
        <v>O</v>
      </c>
      <c r="I1532" s="4" t="str">
        <f>Entry!I74</f>
        <v>M</v>
      </c>
      <c r="J1532" s="4" t="str">
        <f>Entry!J74</f>
        <v>M</v>
      </c>
      <c r="K1532" s="4" t="str">
        <f>Entry!K74</f>
        <v>M</v>
      </c>
      <c r="L1532" s="4" t="str">
        <f>Entry!L74</f>
        <v>M</v>
      </c>
      <c r="M1532" s="4" t="str">
        <f>Entry!M74</f>
        <v>M</v>
      </c>
      <c r="N1532" s="4" t="str">
        <f>Entry!N74</f>
        <v>M</v>
      </c>
      <c r="O1532" s="4" t="str">
        <f>Entry!O74</f>
        <v>O</v>
      </c>
      <c r="P1532" s="4" t="str">
        <f>Entry!P74</f>
        <v>M</v>
      </c>
      <c r="Q1532" s="4" t="str">
        <f>Entry!Q74</f>
        <v>M</v>
      </c>
      <c r="R1532" s="4" t="str">
        <f>Entry!R74</f>
        <v>M</v>
      </c>
      <c r="S1532" s="4" t="str">
        <f>Entry!S74</f>
        <v>M</v>
      </c>
      <c r="T1532" s="4" t="str">
        <f>Entry!T74</f>
        <v>M</v>
      </c>
      <c r="U1532" s="4" t="str">
        <f>Entry!U74</f>
        <v>M</v>
      </c>
      <c r="V1532" s="4" t="str">
        <f>Entry!V74</f>
        <v>O</v>
      </c>
      <c r="W1532" s="4" t="str">
        <f>Entry!W74</f>
        <v>M</v>
      </c>
      <c r="X1532" s="4" t="str">
        <f>Entry!X74</f>
        <v>M</v>
      </c>
      <c r="Y1532" s="4" t="str">
        <f>Entry!Y74</f>
        <v>M</v>
      </c>
      <c r="Z1532" s="4" t="str">
        <f>Entry!Z74</f>
        <v>M</v>
      </c>
      <c r="AA1532" s="4" t="str">
        <f>Entry!AA74</f>
        <v>M</v>
      </c>
      <c r="AB1532" s="4" t="str">
        <f>Entry!AB74</f>
        <v>M</v>
      </c>
      <c r="AC1532" s="4" t="str">
        <f>Entry!AC74</f>
        <v>O</v>
      </c>
      <c r="AD1532" s="4" t="str">
        <f>Entry!AD74</f>
        <v>M</v>
      </c>
      <c r="AE1532" s="4" t="str">
        <f>Entry!AE74</f>
        <v>M</v>
      </c>
      <c r="AF1532" s="4" t="str">
        <f>Entry!AF74</f>
        <v>M</v>
      </c>
    </row>
    <row r="1533" spans="1:35" hidden="1">
      <c r="A1533" s="1" t="s">
        <v>10</v>
      </c>
      <c r="B1533" s="16">
        <v>0.33333333333333331</v>
      </c>
      <c r="C1533" s="15"/>
    </row>
    <row r="1534" spans="1:35" hidden="1">
      <c r="B1534" s="16">
        <f ca="1">IF(OR(B1532="O",B1532="A"),"O ",VALUE(B1526))</f>
        <v>0.32916666666666666</v>
      </c>
      <c r="C1534" s="16">
        <f ca="1">IF(OR(C1532="O",C1532="A"),"O ",VALUE(C1526))</f>
        <v>0.32500000000000001</v>
      </c>
      <c r="D1534" s="16">
        <f ca="1">IF(OR(D1532="O",D1532="A"),"O ",VALUE(D1526))</f>
        <v>0.3263888888888889</v>
      </c>
      <c r="E1534" s="16">
        <f t="shared" ref="E1534:AF1534" ca="1" si="565">IF(OR(E1532="O",E1532="A"),"O ",VALUE(E1526))</f>
        <v>0.33819444444444446</v>
      </c>
      <c r="F1534" s="16">
        <f t="shared" ca="1" si="565"/>
        <v>0.32847222222222222</v>
      </c>
      <c r="G1534" s="16">
        <f t="shared" ca="1" si="565"/>
        <v>0.33611111111111108</v>
      </c>
      <c r="H1534" s="16" t="str">
        <f t="shared" si="565"/>
        <v xml:space="preserve">O </v>
      </c>
      <c r="I1534" s="16">
        <f t="shared" ca="1" si="565"/>
        <v>0.32500000000000001</v>
      </c>
      <c r="J1534" s="16">
        <f t="shared" ca="1" si="565"/>
        <v>0.34236111111111112</v>
      </c>
      <c r="K1534" s="16">
        <f t="shared" ca="1" si="565"/>
        <v>0.33888888888888885</v>
      </c>
      <c r="L1534" s="16">
        <f t="shared" ca="1" si="565"/>
        <v>0.33263888888888887</v>
      </c>
      <c r="M1534" s="16">
        <f t="shared" ca="1" si="565"/>
        <v>0.3430555555555555</v>
      </c>
      <c r="N1534" s="16">
        <f t="shared" ca="1" si="565"/>
        <v>0.3430555555555555</v>
      </c>
      <c r="O1534" s="16" t="str">
        <f t="shared" si="565"/>
        <v xml:space="preserve">O </v>
      </c>
      <c r="P1534" s="16">
        <f t="shared" ca="1" si="565"/>
        <v>0.33402777777777781</v>
      </c>
      <c r="Q1534" s="16">
        <f t="shared" ca="1" si="565"/>
        <v>0.34513888888888888</v>
      </c>
      <c r="R1534" s="16">
        <f t="shared" ca="1" si="565"/>
        <v>0.32500000000000001</v>
      </c>
      <c r="S1534" s="16">
        <f t="shared" ca="1" si="565"/>
        <v>0.34097222222222223</v>
      </c>
      <c r="T1534" s="16">
        <f t="shared" ca="1" si="565"/>
        <v>0.32569444444444445</v>
      </c>
      <c r="U1534" s="16">
        <f t="shared" ca="1" si="565"/>
        <v>0.33819444444444446</v>
      </c>
      <c r="V1534" s="16" t="str">
        <f t="shared" si="565"/>
        <v xml:space="preserve">O </v>
      </c>
      <c r="W1534" s="16">
        <f t="shared" ca="1" si="565"/>
        <v>0.34513888888888888</v>
      </c>
      <c r="X1534" s="16">
        <f t="shared" ca="1" si="565"/>
        <v>0.32500000000000001</v>
      </c>
      <c r="Y1534" s="16">
        <f t="shared" ca="1" si="565"/>
        <v>0.3347222222222222</v>
      </c>
      <c r="Z1534" s="16">
        <f t="shared" ca="1" si="565"/>
        <v>0.32500000000000001</v>
      </c>
      <c r="AA1534" s="16">
        <f t="shared" ca="1" si="565"/>
        <v>0.32500000000000001</v>
      </c>
      <c r="AB1534" s="16">
        <f t="shared" ca="1" si="565"/>
        <v>0.33402777777777781</v>
      </c>
      <c r="AC1534" s="16" t="str">
        <f t="shared" si="565"/>
        <v xml:space="preserve">O </v>
      </c>
      <c r="AD1534" s="16">
        <f t="shared" ca="1" si="565"/>
        <v>0.33888888888888885</v>
      </c>
      <c r="AE1534" s="16">
        <f t="shared" ca="1" si="565"/>
        <v>0.3354166666666667</v>
      </c>
      <c r="AF1534" s="16">
        <f t="shared" ca="1" si="565"/>
        <v>0.33402777777777781</v>
      </c>
    </row>
    <row r="1535" spans="1:35" hidden="1">
      <c r="A1535" s="1" t="s">
        <v>9</v>
      </c>
      <c r="B1535" s="17">
        <v>0.58333333333333337</v>
      </c>
      <c r="C1535" s="15"/>
    </row>
    <row r="1536" spans="1:35" hidden="1">
      <c r="A1536" s="1" t="s">
        <v>11</v>
      </c>
      <c r="B1536" s="17">
        <v>0.83333333333333337</v>
      </c>
      <c r="C1536" s="15"/>
    </row>
    <row r="1537" spans="1:35" hidden="1">
      <c r="A1537" s="1" t="s">
        <v>14</v>
      </c>
      <c r="B1537" s="16">
        <v>0.375</v>
      </c>
      <c r="C1537" s="15"/>
    </row>
    <row r="1538" spans="1:35" hidden="1">
      <c r="A1538" s="1" t="s">
        <v>24</v>
      </c>
      <c r="B1538" s="16">
        <f ca="1">IF(OR(B1532="O",B1532="A"),0,VALUE(B1529))</f>
        <v>0</v>
      </c>
      <c r="C1538" s="16">
        <f ca="1">IF(OR(C1532="O",C1532="A"),0,VALUE(C1529))</f>
        <v>0</v>
      </c>
      <c r="D1538" s="16">
        <f ca="1">IF(OR(D1532="O",D1532="A"),0,VALUE(D1529))</f>
        <v>0</v>
      </c>
      <c r="E1538" s="16">
        <f t="shared" ref="E1538:AF1538" ca="1" si="566">IF(OR(E1532="O",E1532="A"),0,VALUE(E1529))</f>
        <v>4.8611111111111112E-3</v>
      </c>
      <c r="F1538" s="16">
        <f t="shared" ca="1" si="566"/>
        <v>0</v>
      </c>
      <c r="G1538" s="16">
        <f t="shared" ca="1" si="566"/>
        <v>2.7777777777777779E-3</v>
      </c>
      <c r="H1538" s="16">
        <f t="shared" si="566"/>
        <v>0</v>
      </c>
      <c r="I1538" s="16">
        <f t="shared" ca="1" si="566"/>
        <v>0</v>
      </c>
      <c r="J1538" s="16">
        <f t="shared" ca="1" si="566"/>
        <v>9.0277777777777787E-3</v>
      </c>
      <c r="K1538" s="16">
        <f t="shared" ca="1" si="566"/>
        <v>5.5555555555555558E-3</v>
      </c>
      <c r="L1538" s="16">
        <f t="shared" ca="1" si="566"/>
        <v>0</v>
      </c>
      <c r="M1538" s="16">
        <f t="shared" ca="1" si="566"/>
        <v>9.7222222222222224E-3</v>
      </c>
      <c r="N1538" s="16">
        <f t="shared" ca="1" si="566"/>
        <v>9.7222222222222224E-3</v>
      </c>
      <c r="O1538" s="16">
        <f t="shared" si="566"/>
        <v>0</v>
      </c>
      <c r="P1538" s="16">
        <f t="shared" ca="1" si="566"/>
        <v>6.9444444444444447E-4</v>
      </c>
      <c r="Q1538" s="16">
        <f t="shared" ca="1" si="566"/>
        <v>1.1805555555555555E-2</v>
      </c>
      <c r="R1538" s="16">
        <f t="shared" ca="1" si="566"/>
        <v>0</v>
      </c>
      <c r="S1538" s="16">
        <f t="shared" ca="1" si="566"/>
        <v>7.6388888888888886E-3</v>
      </c>
      <c r="T1538" s="16">
        <f t="shared" ca="1" si="566"/>
        <v>0</v>
      </c>
      <c r="U1538" s="16">
        <f t="shared" ca="1" si="566"/>
        <v>4.8611111111111112E-3</v>
      </c>
      <c r="V1538" s="16">
        <f t="shared" si="566"/>
        <v>0</v>
      </c>
      <c r="W1538" s="16">
        <f t="shared" ca="1" si="566"/>
        <v>1.1805555555555555E-2</v>
      </c>
      <c r="X1538" s="16">
        <f t="shared" ca="1" si="566"/>
        <v>0</v>
      </c>
      <c r="Y1538" s="16">
        <f t="shared" ca="1" si="566"/>
        <v>1.3888888888888889E-3</v>
      </c>
      <c r="Z1538" s="16">
        <f t="shared" ca="1" si="566"/>
        <v>0</v>
      </c>
      <c r="AA1538" s="16">
        <f t="shared" ca="1" si="566"/>
        <v>0</v>
      </c>
      <c r="AB1538" s="16">
        <f t="shared" ca="1" si="566"/>
        <v>6.9444444444444447E-4</v>
      </c>
      <c r="AC1538" s="16">
        <f t="shared" si="566"/>
        <v>0</v>
      </c>
      <c r="AD1538" s="16">
        <f t="shared" ca="1" si="566"/>
        <v>5.5555555555555558E-3</v>
      </c>
      <c r="AE1538" s="16">
        <f t="shared" ca="1" si="566"/>
        <v>2.0833333333333333E-3</v>
      </c>
      <c r="AF1538" s="16">
        <f t="shared" ca="1" si="566"/>
        <v>6.9444444444444447E-4</v>
      </c>
      <c r="AH1538" s="24">
        <f ca="1">SUM(B1538:AF1538)</f>
        <v>8.8888888888888878E-2</v>
      </c>
    </row>
    <row r="1539" spans="1:35" hidden="1">
      <c r="B1539" s="16">
        <f ca="1">IF(OR(B1532="O",B1532="A"),0,VALUE(B1528))</f>
        <v>0.38680555555555557</v>
      </c>
      <c r="C1539" s="16">
        <f ca="1">IF(OR(C1532="O",C1532="A"),0,VALUE(C1528))</f>
        <v>0.3888888888888889</v>
      </c>
      <c r="D1539" s="16">
        <f ca="1">IF(OR(D1532="O",D1532="A"),0,VALUE(D1528))</f>
        <v>0.3923611111111111</v>
      </c>
      <c r="E1539" s="16">
        <f t="shared" ref="E1539:AF1539" ca="1" si="567">IF(OR(E1532="O",E1532="A"),0,VALUE(E1528))</f>
        <v>0.375</v>
      </c>
      <c r="F1539" s="16">
        <f t="shared" ca="1" si="567"/>
        <v>0.38680555555555557</v>
      </c>
      <c r="G1539" s="16">
        <f t="shared" ca="1" si="567"/>
        <v>0.375</v>
      </c>
      <c r="H1539" s="16">
        <f t="shared" si="567"/>
        <v>0</v>
      </c>
      <c r="I1539" s="16">
        <f t="shared" ca="1" si="567"/>
        <v>0.38819444444444445</v>
      </c>
      <c r="J1539" s="16">
        <f t="shared" ca="1" si="567"/>
        <v>0.375</v>
      </c>
      <c r="K1539" s="16">
        <f t="shared" ca="1" si="567"/>
        <v>0.37222222222222223</v>
      </c>
      <c r="L1539" s="16">
        <f t="shared" ca="1" si="567"/>
        <v>0.38194444444444442</v>
      </c>
      <c r="M1539" s="16">
        <f t="shared" ca="1" si="567"/>
        <v>0.36874999999999997</v>
      </c>
      <c r="N1539" s="16">
        <f t="shared" ca="1" si="567"/>
        <v>0.37638888888888888</v>
      </c>
      <c r="O1539" s="16">
        <f t="shared" si="567"/>
        <v>0</v>
      </c>
      <c r="P1539" s="16">
        <f t="shared" ca="1" si="567"/>
        <v>0.37638888888888888</v>
      </c>
      <c r="Q1539" s="16">
        <f t="shared" ca="1" si="567"/>
        <v>0.36527777777777781</v>
      </c>
      <c r="R1539" s="16">
        <f t="shared" ca="1" si="567"/>
        <v>0.38750000000000001</v>
      </c>
      <c r="S1539" s="16">
        <f t="shared" ca="1" si="567"/>
        <v>0.36805555555555558</v>
      </c>
      <c r="T1539" s="16">
        <f t="shared" ca="1" si="567"/>
        <v>0.38472222222222219</v>
      </c>
      <c r="U1539" s="16">
        <f t="shared" ca="1" si="567"/>
        <v>0.37361111111111112</v>
      </c>
      <c r="V1539" s="16">
        <f t="shared" si="567"/>
        <v>0</v>
      </c>
      <c r="W1539" s="16">
        <f t="shared" ca="1" si="567"/>
        <v>0.36458333333333331</v>
      </c>
      <c r="X1539" s="16">
        <f t="shared" ca="1" si="567"/>
        <v>0.39374999999999999</v>
      </c>
      <c r="Y1539" s="16">
        <f t="shared" ca="1" si="567"/>
        <v>0.3833333333333333</v>
      </c>
      <c r="Z1539" s="16">
        <f t="shared" ca="1" si="567"/>
        <v>0.39513888888888887</v>
      </c>
      <c r="AA1539" s="16">
        <f t="shared" ca="1" si="567"/>
        <v>0.39305555555555555</v>
      </c>
      <c r="AB1539" s="16">
        <f t="shared" ca="1" si="567"/>
        <v>0.37847222222222227</v>
      </c>
      <c r="AC1539" s="16">
        <f t="shared" si="567"/>
        <v>0</v>
      </c>
      <c r="AD1539" s="16">
        <f t="shared" ca="1" si="567"/>
        <v>0.37777777777777777</v>
      </c>
      <c r="AE1539" s="16">
        <f t="shared" ca="1" si="567"/>
        <v>0.38125000000000003</v>
      </c>
      <c r="AF1539" s="16">
        <f t="shared" ca="1" si="567"/>
        <v>0.3840277777777778</v>
      </c>
      <c r="AG1539" s="16"/>
      <c r="AH1539" s="24">
        <f ca="1">SUM(B1539:AF1539)</f>
        <v>10.274305555555555</v>
      </c>
    </row>
    <row r="1544" spans="1:35" ht="15" customHeight="1">
      <c r="A1544" s="47" t="str">
        <f>Entry!A75</f>
        <v>MR. SUKLAL CHOUHAN</v>
      </c>
      <c r="B1544" s="47"/>
      <c r="C1544" s="47"/>
      <c r="D1544" s="47"/>
      <c r="E1544" s="47"/>
      <c r="F1544" s="47"/>
      <c r="G1544" s="47"/>
      <c r="H1544" s="48" t="s">
        <v>15</v>
      </c>
      <c r="I1544" s="48"/>
      <c r="J1544" s="48"/>
      <c r="K1544" s="48"/>
      <c r="L1544" s="26">
        <f ca="1">AH1560</f>
        <v>9.8736111111111118</v>
      </c>
      <c r="M1544" s="43" t="s">
        <v>16</v>
      </c>
      <c r="N1544" s="48" t="s">
        <v>17</v>
      </c>
      <c r="O1544" s="48"/>
      <c r="P1544" s="43">
        <v>0</v>
      </c>
      <c r="Q1544" s="43" t="s">
        <v>18</v>
      </c>
      <c r="R1544" s="48" t="s">
        <v>19</v>
      </c>
      <c r="S1544" s="48"/>
      <c r="T1544" s="43">
        <f>AI1546</f>
        <v>26</v>
      </c>
      <c r="U1544" s="48" t="s">
        <v>20</v>
      </c>
      <c r="V1544" s="48"/>
      <c r="W1544" s="43">
        <f>AI1547</f>
        <v>0</v>
      </c>
      <c r="X1544" s="48" t="s">
        <v>21</v>
      </c>
      <c r="Y1544" s="48"/>
      <c r="Z1544" s="43">
        <f>AI1548</f>
        <v>5</v>
      </c>
      <c r="AA1544" s="49" t="s">
        <v>26</v>
      </c>
      <c r="AB1544" s="49"/>
      <c r="AC1544" s="49"/>
      <c r="AD1544" s="49"/>
      <c r="AE1544" s="44"/>
      <c r="AF1544" s="44"/>
      <c r="AG1544" s="44"/>
    </row>
    <row r="1545" spans="1:35" ht="14.25" customHeight="1">
      <c r="A1545" s="25"/>
      <c r="B1545" s="25"/>
      <c r="C1545" s="25"/>
      <c r="D1545" s="25"/>
      <c r="E1545" s="25"/>
      <c r="F1545" s="25"/>
      <c r="G1545" s="25"/>
      <c r="H1545" s="50" t="s">
        <v>23</v>
      </c>
      <c r="I1545" s="50"/>
      <c r="J1545" s="50"/>
      <c r="K1545" s="27">
        <f ca="1">AH1559</f>
        <v>8.4722222222222227E-2</v>
      </c>
      <c r="L1545" s="51" t="s">
        <v>25</v>
      </c>
      <c r="M1545" s="51"/>
      <c r="N1545" s="28">
        <v>0</v>
      </c>
      <c r="O1545" s="29"/>
      <c r="P1545" s="29"/>
      <c r="Q1545" s="29"/>
      <c r="R1545" s="29"/>
      <c r="S1545" s="29"/>
      <c r="T1545" s="29"/>
      <c r="U1545" s="29"/>
      <c r="V1545" s="29"/>
      <c r="W1545" s="29"/>
      <c r="X1545" s="29"/>
      <c r="Y1545" s="29"/>
      <c r="Z1545" s="29"/>
      <c r="AA1545" s="29"/>
      <c r="AB1545" s="29"/>
      <c r="AC1545" s="29"/>
      <c r="AD1545" s="29"/>
      <c r="AE1545" s="20"/>
      <c r="AF1545" s="20"/>
      <c r="AG1545" s="20"/>
    </row>
    <row r="1546" spans="1:35" ht="12.2" customHeight="1">
      <c r="A1546" s="10" t="s">
        <v>12</v>
      </c>
      <c r="B1546" s="5" t="str">
        <f>IF(B1553="M","P",IF(B1553="E","P",IF(B1553="N","P",IF(B1553="GS","P",IF(B1553="O","O","A")))))</f>
        <v>P</v>
      </c>
      <c r="C1546" s="5" t="str">
        <f t="shared" ref="C1546:AF1546" si="568">IF(C1553="M","P",IF(C1553="E","P",IF(C1553="N","P",IF(C1553="GS","P",IF(C1553="O","O","A")))))</f>
        <v>O</v>
      </c>
      <c r="D1546" s="5" t="str">
        <f t="shared" si="568"/>
        <v>P</v>
      </c>
      <c r="E1546" s="5" t="str">
        <f t="shared" si="568"/>
        <v>P</v>
      </c>
      <c r="F1546" s="5" t="str">
        <f t="shared" si="568"/>
        <v>P</v>
      </c>
      <c r="G1546" s="5" t="str">
        <f t="shared" si="568"/>
        <v>P</v>
      </c>
      <c r="H1546" s="5" t="str">
        <f t="shared" si="568"/>
        <v>P</v>
      </c>
      <c r="I1546" s="5" t="str">
        <f t="shared" si="568"/>
        <v>P</v>
      </c>
      <c r="J1546" s="5" t="str">
        <f t="shared" si="568"/>
        <v>O</v>
      </c>
      <c r="K1546" s="5" t="str">
        <f t="shared" si="568"/>
        <v>P</v>
      </c>
      <c r="L1546" s="5" t="str">
        <f t="shared" si="568"/>
        <v>P</v>
      </c>
      <c r="M1546" s="5" t="str">
        <f t="shared" si="568"/>
        <v>P</v>
      </c>
      <c r="N1546" s="5" t="str">
        <f t="shared" si="568"/>
        <v>P</v>
      </c>
      <c r="O1546" s="5" t="str">
        <f t="shared" si="568"/>
        <v>P</v>
      </c>
      <c r="P1546" s="5" t="str">
        <f t="shared" si="568"/>
        <v>P</v>
      </c>
      <c r="Q1546" s="5" t="str">
        <f t="shared" si="568"/>
        <v>O</v>
      </c>
      <c r="R1546" s="5" t="str">
        <f t="shared" si="568"/>
        <v>P</v>
      </c>
      <c r="S1546" s="5" t="str">
        <f t="shared" si="568"/>
        <v>P</v>
      </c>
      <c r="T1546" s="5" t="str">
        <f t="shared" si="568"/>
        <v>P</v>
      </c>
      <c r="U1546" s="5" t="str">
        <f t="shared" si="568"/>
        <v>P</v>
      </c>
      <c r="V1546" s="5" t="str">
        <f t="shared" si="568"/>
        <v>P</v>
      </c>
      <c r="W1546" s="5" t="str">
        <f t="shared" si="568"/>
        <v>P</v>
      </c>
      <c r="X1546" s="5" t="str">
        <f t="shared" si="568"/>
        <v>O</v>
      </c>
      <c r="Y1546" s="5" t="str">
        <f t="shared" si="568"/>
        <v>P</v>
      </c>
      <c r="Z1546" s="5" t="str">
        <f t="shared" si="568"/>
        <v>P</v>
      </c>
      <c r="AA1546" s="5" t="str">
        <f t="shared" si="568"/>
        <v>P</v>
      </c>
      <c r="AB1546" s="5" t="str">
        <f t="shared" si="568"/>
        <v>P</v>
      </c>
      <c r="AC1546" s="5" t="str">
        <f t="shared" si="568"/>
        <v>P</v>
      </c>
      <c r="AD1546" s="5" t="str">
        <f t="shared" si="568"/>
        <v>P</v>
      </c>
      <c r="AE1546" s="5" t="str">
        <f t="shared" si="568"/>
        <v>O</v>
      </c>
      <c r="AF1546" s="5" t="str">
        <f t="shared" si="568"/>
        <v>P</v>
      </c>
      <c r="AH1546" s="2" t="s">
        <v>1</v>
      </c>
      <c r="AI1546" s="1">
        <f>COUNTIF(B1546:AF1546,"P")</f>
        <v>26</v>
      </c>
    </row>
    <row r="1547" spans="1:35" ht="12.2" customHeight="1">
      <c r="A1547" s="11" t="s">
        <v>2</v>
      </c>
      <c r="B1547" s="3" t="str">
        <f ca="1">IF(B1553="M",TEXT(7.8/24+RAND()*(8.3/24-7.8/24),"HH:MM"),(IF(B1553="E",TEXT(13.8/24+RAND()*(14.3/24-13.8/24),"HH:MM"),IF(B1553="GS",TEXT(8.8/24+RAND()*(9.3/24-8.8/24),"HH:MM"),IF(B1553="N",TEXT(19.8/24+RAND()*(20.3/24-19.8/24),"HH:MM"),"")))))</f>
        <v>08:17</v>
      </c>
      <c r="C1547" s="3" t="str">
        <f t="shared" ref="C1547:AF1547" ca="1" si="569">IF(C1553="M",TEXT(7.8/24+RAND()*(8.3/24-7.8/24),"HH:MM"),(IF(C1553="E",TEXT(13.8/24+RAND()*(14.3/24-13.8/24),"HH:MM"),IF(C1553="GS",TEXT(8.8/24+RAND()*(9.3/24-8.8/24),"HH:MM"),IF(C1553="N",TEXT(19.8/24+RAND()*(20.3/24-19.8/24),"HH:MM"),"")))))</f>
        <v/>
      </c>
      <c r="D1547" s="3" t="str">
        <f t="shared" ca="1" si="569"/>
        <v>08:09</v>
      </c>
      <c r="E1547" s="3" t="str">
        <f t="shared" ca="1" si="569"/>
        <v>08:10</v>
      </c>
      <c r="F1547" s="3" t="str">
        <f t="shared" ca="1" si="569"/>
        <v>08:09</v>
      </c>
      <c r="G1547" s="3" t="str">
        <f t="shared" ca="1" si="569"/>
        <v>08:14</v>
      </c>
      <c r="H1547" s="3" t="str">
        <f t="shared" ca="1" si="569"/>
        <v>08:05</v>
      </c>
      <c r="I1547" s="3" t="str">
        <f t="shared" ca="1" si="569"/>
        <v>07:56</v>
      </c>
      <c r="J1547" s="3" t="str">
        <f t="shared" ca="1" si="569"/>
        <v/>
      </c>
      <c r="K1547" s="3" t="str">
        <f t="shared" ca="1" si="569"/>
        <v>07:56</v>
      </c>
      <c r="L1547" s="3" t="str">
        <f t="shared" ca="1" si="569"/>
        <v>07:58</v>
      </c>
      <c r="M1547" s="3" t="str">
        <f t="shared" ca="1" si="569"/>
        <v>07:50</v>
      </c>
      <c r="N1547" s="3" t="str">
        <f t="shared" ca="1" si="569"/>
        <v>08:15</v>
      </c>
      <c r="O1547" s="3" t="str">
        <f t="shared" ca="1" si="569"/>
        <v>08:13</v>
      </c>
      <c r="P1547" s="3" t="str">
        <f t="shared" ca="1" si="569"/>
        <v>08:06</v>
      </c>
      <c r="Q1547" s="3" t="str">
        <f t="shared" ca="1" si="569"/>
        <v/>
      </c>
      <c r="R1547" s="3" t="str">
        <f t="shared" ca="1" si="569"/>
        <v>07:54</v>
      </c>
      <c r="S1547" s="3" t="str">
        <f t="shared" ca="1" si="569"/>
        <v>07:53</v>
      </c>
      <c r="T1547" s="3" t="str">
        <f t="shared" ca="1" si="569"/>
        <v>08:13</v>
      </c>
      <c r="U1547" s="3" t="str">
        <f t="shared" ca="1" si="569"/>
        <v>07:58</v>
      </c>
      <c r="V1547" s="3" t="str">
        <f t="shared" ca="1" si="569"/>
        <v>08:03</v>
      </c>
      <c r="W1547" s="3" t="str">
        <f t="shared" ca="1" si="569"/>
        <v>08:05</v>
      </c>
      <c r="X1547" s="3" t="str">
        <f t="shared" ca="1" si="569"/>
        <v/>
      </c>
      <c r="Y1547" s="3" t="str">
        <f t="shared" ca="1" si="569"/>
        <v>07:51</v>
      </c>
      <c r="Z1547" s="3" t="str">
        <f t="shared" ca="1" si="569"/>
        <v>07:54</v>
      </c>
      <c r="AA1547" s="3" t="str">
        <f t="shared" ca="1" si="569"/>
        <v>07:52</v>
      </c>
      <c r="AB1547" s="3" t="str">
        <f t="shared" ca="1" si="569"/>
        <v>07:52</v>
      </c>
      <c r="AC1547" s="3" t="str">
        <f t="shared" ca="1" si="569"/>
        <v>07:57</v>
      </c>
      <c r="AD1547" s="3" t="str">
        <f t="shared" ca="1" si="569"/>
        <v>08:03</v>
      </c>
      <c r="AE1547" s="3" t="str">
        <f t="shared" ca="1" si="569"/>
        <v/>
      </c>
      <c r="AF1547" s="3" t="str">
        <f t="shared" ca="1" si="569"/>
        <v>07:49</v>
      </c>
      <c r="AH1547" s="2" t="s">
        <v>3</v>
      </c>
      <c r="AI1547" s="1">
        <f>COUNTIF(B1546:AF1546,"A")</f>
        <v>0</v>
      </c>
    </row>
    <row r="1548" spans="1:35" ht="12.2" customHeight="1">
      <c r="A1548" s="11" t="s">
        <v>4</v>
      </c>
      <c r="B1548" s="3" t="str">
        <f ca="1">IF(B1553="M",TEXT(17/24+RAND()*(17.3/24-17/24),"HH:MM"),(IF(B1553="E",TEXT(20/24+RAND()*(20.3/24-20/24),"HH:MM"),IF(B1553="N",TEXT(8/24+RAND()*(8.3/24-8/24),"HH:MM"),IF(B1553="GS",TEXT(17/24+RAND()*(17.3/24-17/24),"HH:MM"),"")))))</f>
        <v>17:13</v>
      </c>
      <c r="C1548" s="3" t="str">
        <f t="shared" ref="C1548:AF1548" ca="1" si="570">IF(C1553="M",TEXT(17/24+RAND()*(17.3/24-17/24),"HH:MM"),(IF(C1553="E",TEXT(20/24+RAND()*(20.3/24-20/24),"HH:MM"),IF(C1553="N",TEXT(8/24+RAND()*(8.3/24-8/24),"HH:MM"),IF(C1553="GS",TEXT(17/24+RAND()*(17.3/24-17/24),"HH:MM"),"")))))</f>
        <v/>
      </c>
      <c r="D1548" s="3" t="str">
        <f t="shared" ca="1" si="570"/>
        <v>17:01</v>
      </c>
      <c r="E1548" s="3" t="str">
        <f t="shared" ca="1" si="570"/>
        <v>17:05</v>
      </c>
      <c r="F1548" s="3" t="str">
        <f t="shared" ca="1" si="570"/>
        <v>17:05</v>
      </c>
      <c r="G1548" s="3" t="str">
        <f t="shared" ca="1" si="570"/>
        <v>17:03</v>
      </c>
      <c r="H1548" s="3" t="str">
        <f t="shared" ca="1" si="570"/>
        <v>17:15</v>
      </c>
      <c r="I1548" s="3" t="str">
        <f t="shared" ca="1" si="570"/>
        <v>17:02</v>
      </c>
      <c r="J1548" s="3" t="str">
        <f t="shared" ca="1" si="570"/>
        <v/>
      </c>
      <c r="K1548" s="3" t="str">
        <f t="shared" ca="1" si="570"/>
        <v>17:07</v>
      </c>
      <c r="L1548" s="3" t="str">
        <f t="shared" ca="1" si="570"/>
        <v>17:11</v>
      </c>
      <c r="M1548" s="3" t="str">
        <f t="shared" ca="1" si="570"/>
        <v>17:17</v>
      </c>
      <c r="N1548" s="3" t="str">
        <f t="shared" ca="1" si="570"/>
        <v>17:14</v>
      </c>
      <c r="O1548" s="3" t="str">
        <f t="shared" ca="1" si="570"/>
        <v>17:05</v>
      </c>
      <c r="P1548" s="3" t="str">
        <f t="shared" ca="1" si="570"/>
        <v>17:00</v>
      </c>
      <c r="Q1548" s="3" t="str">
        <f t="shared" ca="1" si="570"/>
        <v/>
      </c>
      <c r="R1548" s="3" t="str">
        <f t="shared" ca="1" si="570"/>
        <v>17:16</v>
      </c>
      <c r="S1548" s="3" t="str">
        <f t="shared" ca="1" si="570"/>
        <v>17:01</v>
      </c>
      <c r="T1548" s="3" t="str">
        <f t="shared" ca="1" si="570"/>
        <v>17:14</v>
      </c>
      <c r="U1548" s="3" t="str">
        <f t="shared" ca="1" si="570"/>
        <v>17:02</v>
      </c>
      <c r="V1548" s="3" t="str">
        <f t="shared" ca="1" si="570"/>
        <v>17:17</v>
      </c>
      <c r="W1548" s="3" t="str">
        <f t="shared" ca="1" si="570"/>
        <v>17:08</v>
      </c>
      <c r="X1548" s="3" t="str">
        <f t="shared" ca="1" si="570"/>
        <v/>
      </c>
      <c r="Y1548" s="3" t="str">
        <f t="shared" ca="1" si="570"/>
        <v>17:04</v>
      </c>
      <c r="Z1548" s="3" t="str">
        <f t="shared" ca="1" si="570"/>
        <v>17:15</v>
      </c>
      <c r="AA1548" s="3" t="str">
        <f t="shared" ca="1" si="570"/>
        <v>17:11</v>
      </c>
      <c r="AB1548" s="3" t="str">
        <f t="shared" ca="1" si="570"/>
        <v>17:08</v>
      </c>
      <c r="AC1548" s="3" t="str">
        <f t="shared" ca="1" si="570"/>
        <v>17:11</v>
      </c>
      <c r="AD1548" s="3" t="str">
        <f t="shared" ca="1" si="570"/>
        <v>17:01</v>
      </c>
      <c r="AE1548" s="3" t="str">
        <f t="shared" ca="1" si="570"/>
        <v/>
      </c>
      <c r="AF1548" s="3" t="str">
        <f t="shared" ca="1" si="570"/>
        <v>17:14</v>
      </c>
      <c r="AH1548" s="1" t="s">
        <v>22</v>
      </c>
      <c r="AI1548" s="1">
        <f>COUNTIF(B1553:AF1553,"O")</f>
        <v>5</v>
      </c>
    </row>
    <row r="1549" spans="1:35" ht="12.2" customHeight="1">
      <c r="A1549" s="11" t="s">
        <v>5</v>
      </c>
      <c r="B1549" s="3" t="str">
        <f ca="1">IF(B1553="M",TEXT(B1548-B1547,"H:MM"),IF(B1553="E",TEXT(B1548-B1547,"H:MM"),IF(B1553="N",TEXT(B1548+24-B1547+30,"H:MM"),IF(B1553="GS",TEXT(B1548-B1547,"H:MM"),""))))</f>
        <v>8:56</v>
      </c>
      <c r="C1549" s="3" t="str">
        <f t="shared" ref="C1549:AF1549" si="571">IF(C1553="M",TEXT(C1548-C1547,"H:MM"),IF(C1553="E",TEXT(C1548-C1547,"H:MM"),IF(C1553="N",TEXT(C1548+24-C1547+30,"H:MM"),IF(C1553="GS",TEXT(C1548-C1547,"H:MM"),""))))</f>
        <v/>
      </c>
      <c r="D1549" s="3" t="str">
        <f t="shared" ca="1" si="571"/>
        <v>8:52</v>
      </c>
      <c r="E1549" s="3" t="str">
        <f t="shared" ca="1" si="571"/>
        <v>8:55</v>
      </c>
      <c r="F1549" s="3" t="str">
        <f t="shared" ca="1" si="571"/>
        <v>8:56</v>
      </c>
      <c r="G1549" s="3" t="str">
        <f t="shared" ca="1" si="571"/>
        <v>8:49</v>
      </c>
      <c r="H1549" s="3" t="str">
        <f t="shared" ca="1" si="571"/>
        <v>9:10</v>
      </c>
      <c r="I1549" s="3" t="str">
        <f t="shared" ca="1" si="571"/>
        <v>9:06</v>
      </c>
      <c r="J1549" s="3" t="str">
        <f t="shared" si="571"/>
        <v/>
      </c>
      <c r="K1549" s="3" t="str">
        <f t="shared" ca="1" si="571"/>
        <v>9:11</v>
      </c>
      <c r="L1549" s="3" t="str">
        <f t="shared" ca="1" si="571"/>
        <v>9:13</v>
      </c>
      <c r="M1549" s="3" t="str">
        <f t="shared" ca="1" si="571"/>
        <v>9:27</v>
      </c>
      <c r="N1549" s="3" t="str">
        <f t="shared" ca="1" si="571"/>
        <v>8:59</v>
      </c>
      <c r="O1549" s="3" t="str">
        <f t="shared" ca="1" si="571"/>
        <v>8:52</v>
      </c>
      <c r="P1549" s="3" t="str">
        <f t="shared" ca="1" si="571"/>
        <v>8:54</v>
      </c>
      <c r="Q1549" s="3" t="str">
        <f t="shared" si="571"/>
        <v/>
      </c>
      <c r="R1549" s="3" t="str">
        <f t="shared" ca="1" si="571"/>
        <v>9:22</v>
      </c>
      <c r="S1549" s="3" t="str">
        <f t="shared" ca="1" si="571"/>
        <v>9:08</v>
      </c>
      <c r="T1549" s="3" t="str">
        <f t="shared" ca="1" si="571"/>
        <v>9:01</v>
      </c>
      <c r="U1549" s="3" t="str">
        <f t="shared" ca="1" si="571"/>
        <v>9:04</v>
      </c>
      <c r="V1549" s="3" t="str">
        <f t="shared" ca="1" si="571"/>
        <v>9:14</v>
      </c>
      <c r="W1549" s="3" t="str">
        <f t="shared" ca="1" si="571"/>
        <v>9:03</v>
      </c>
      <c r="X1549" s="3" t="str">
        <f t="shared" si="571"/>
        <v/>
      </c>
      <c r="Y1549" s="3" t="str">
        <f t="shared" ca="1" si="571"/>
        <v>9:13</v>
      </c>
      <c r="Z1549" s="3" t="str">
        <f t="shared" ca="1" si="571"/>
        <v>9:21</v>
      </c>
      <c r="AA1549" s="3" t="str">
        <f t="shared" ca="1" si="571"/>
        <v>9:19</v>
      </c>
      <c r="AB1549" s="3" t="str">
        <f t="shared" ca="1" si="571"/>
        <v>9:16</v>
      </c>
      <c r="AC1549" s="3" t="str">
        <f t="shared" ca="1" si="571"/>
        <v>9:14</v>
      </c>
      <c r="AD1549" s="3" t="str">
        <f t="shared" ca="1" si="571"/>
        <v>8:58</v>
      </c>
      <c r="AE1549" s="3" t="str">
        <f t="shared" si="571"/>
        <v/>
      </c>
      <c r="AF1549" s="3" t="str">
        <f t="shared" ca="1" si="571"/>
        <v>9:25</v>
      </c>
      <c r="AH1549" s="1" t="s">
        <v>27</v>
      </c>
      <c r="AI1549" s="1">
        <f ca="1">COUNTIF(B1550:AF1550,(B1550:AF1550)&gt;0)</f>
        <v>0</v>
      </c>
    </row>
    <row r="1550" spans="1:35" ht="12.2" customHeight="1">
      <c r="A1550" s="11" t="s">
        <v>6</v>
      </c>
      <c r="B1550" s="6" t="str">
        <f ca="1">IF(AND(B1553="GS",B1555&gt;$B$19),TEXT(B1555-$B$19,"HH:MM"),IF(AND(B1553="M",B1555&gt;$B$15),TEXT(B1555-$B$15,"HH:MM"),IF(AND(B1553="E",B1555&gt;$B$17),TEXT(B1555-$B$17,"HH:MM"),IF(AND(B1553="N",B1555&gt;$B$18),TEXT(B1555-$B$18,"HH:MM"),IF(OR(B1553="O",B1553="A"),"",0)))))</f>
        <v>00:17</v>
      </c>
      <c r="C1550" s="6" t="str">
        <f>IF(AND(C1553="GS",C1555&gt;$B$19),TEXT(C1555-$B$19,"HH:MM"),IF(AND(C1553="M",C1555&gt;$B$15),TEXT(C1555-$B$15,"HH:MM"),IF(AND(C1553="E",C1555&gt;$B$17),TEXT(C1555-$B$17,"HH:MM"),IF(AND(C1553="N",C1555&gt;$B$18),TEXT(C1555-$B$18,"HH:MM"),IF(OR(C1553="O",C1553="A"),"",0)))))</f>
        <v/>
      </c>
      <c r="D1550" s="6" t="str">
        <f ca="1">IF(AND(D1553="GS",D1555&gt;$B$19),TEXT(D1555-$B$19,"HH:MM"),IF(AND(D1553="M",D1555&gt;$B$15),TEXT(D1555-$B$15,"HH:MM"),IF(AND(D1553="E",D1555&gt;$B$17),TEXT(D1555-$B$17,"HH:MM"),IF(AND(D1553="N",D1555&gt;$B$18),TEXT(D1555-$B$18,"HH:MM"),IF(OR(D1553="O",D1553="A"),"",0)))))</f>
        <v>00:09</v>
      </c>
      <c r="E1550" s="6" t="str">
        <f t="shared" ref="E1550:AF1550" ca="1" si="572">IF(AND(E1553="GS",E1555&gt;$B$19),TEXT(E1555-$B$19,"HH:MM"),IF(AND(E1553="M",E1555&gt;$B$15),TEXT(E1555-$B$15,"HH:MM"),IF(AND(E1553="E",E1555&gt;$B$17),TEXT(E1555-$B$17,"HH:MM"),IF(AND(E1553="N",E1555&gt;$B$18),TEXT(E1555-$B$18,"HH:MM"),IF(OR(E1553="O",E1553="A"),"",0)))))</f>
        <v>00:10</v>
      </c>
      <c r="F1550" s="6" t="str">
        <f t="shared" ca="1" si="572"/>
        <v>00:09</v>
      </c>
      <c r="G1550" s="6" t="str">
        <f t="shared" ca="1" si="572"/>
        <v>00:14</v>
      </c>
      <c r="H1550" s="6" t="str">
        <f t="shared" ca="1" si="572"/>
        <v>00:05</v>
      </c>
      <c r="I1550" s="6">
        <f t="shared" ca="1" si="572"/>
        <v>0</v>
      </c>
      <c r="J1550" s="6" t="str">
        <f t="shared" si="572"/>
        <v/>
      </c>
      <c r="K1550" s="6">
        <f t="shared" ca="1" si="572"/>
        <v>0</v>
      </c>
      <c r="L1550" s="6">
        <f t="shared" ca="1" si="572"/>
        <v>0</v>
      </c>
      <c r="M1550" s="6">
        <f t="shared" ca="1" si="572"/>
        <v>0</v>
      </c>
      <c r="N1550" s="6" t="str">
        <f t="shared" ca="1" si="572"/>
        <v>00:15</v>
      </c>
      <c r="O1550" s="6" t="str">
        <f t="shared" ca="1" si="572"/>
        <v>00:13</v>
      </c>
      <c r="P1550" s="6" t="str">
        <f t="shared" ca="1" si="572"/>
        <v>00:06</v>
      </c>
      <c r="Q1550" s="6" t="str">
        <f t="shared" si="572"/>
        <v/>
      </c>
      <c r="R1550" s="6">
        <f t="shared" ca="1" si="572"/>
        <v>0</v>
      </c>
      <c r="S1550" s="6">
        <f t="shared" ca="1" si="572"/>
        <v>0</v>
      </c>
      <c r="T1550" s="6" t="str">
        <f t="shared" ca="1" si="572"/>
        <v>00:13</v>
      </c>
      <c r="U1550" s="6">
        <f t="shared" ca="1" si="572"/>
        <v>0</v>
      </c>
      <c r="V1550" s="6" t="str">
        <f t="shared" ca="1" si="572"/>
        <v>00:03</v>
      </c>
      <c r="W1550" s="6" t="str">
        <f t="shared" ca="1" si="572"/>
        <v>00:05</v>
      </c>
      <c r="X1550" s="6" t="str">
        <f t="shared" si="572"/>
        <v/>
      </c>
      <c r="Y1550" s="6">
        <f t="shared" ca="1" si="572"/>
        <v>0</v>
      </c>
      <c r="Z1550" s="6">
        <f t="shared" ca="1" si="572"/>
        <v>0</v>
      </c>
      <c r="AA1550" s="6">
        <f t="shared" ca="1" si="572"/>
        <v>0</v>
      </c>
      <c r="AB1550" s="6">
        <f t="shared" ca="1" si="572"/>
        <v>0</v>
      </c>
      <c r="AC1550" s="6">
        <f t="shared" ca="1" si="572"/>
        <v>0</v>
      </c>
      <c r="AD1550" s="6" t="str">
        <f t="shared" ca="1" si="572"/>
        <v>00:03</v>
      </c>
      <c r="AE1550" s="6" t="str">
        <f t="shared" si="572"/>
        <v/>
      </c>
      <c r="AF1550" s="6">
        <f t="shared" ca="1" si="572"/>
        <v>0</v>
      </c>
    </row>
    <row r="1551" spans="1:35" ht="12.2" customHeight="1">
      <c r="A1551" s="12" t="s">
        <v>7</v>
      </c>
      <c r="B1551" s="7"/>
      <c r="C1551" s="7"/>
      <c r="D1551" s="8"/>
      <c r="E1551" s="7"/>
      <c r="F1551" s="7"/>
      <c r="G1551" s="7"/>
      <c r="H1551" s="8"/>
      <c r="I1551" s="8"/>
      <c r="J1551" s="7"/>
      <c r="K1551" s="7"/>
      <c r="L1551" s="7"/>
      <c r="M1551" s="7"/>
      <c r="N1551" s="7"/>
      <c r="O1551" s="7"/>
      <c r="P1551" s="7"/>
      <c r="Q1551" s="7"/>
      <c r="R1551" s="8"/>
      <c r="S1551" s="7"/>
      <c r="T1551" s="7"/>
      <c r="U1551" s="7"/>
      <c r="V1551" s="7"/>
      <c r="W1551" s="7"/>
      <c r="X1551" s="7"/>
      <c r="Y1551" s="8"/>
      <c r="Z1551" s="7"/>
      <c r="AA1551" s="8"/>
      <c r="AB1551" s="7"/>
      <c r="AC1551" s="8"/>
      <c r="AD1551" s="8"/>
      <c r="AE1551" s="8"/>
      <c r="AF1551" s="8"/>
    </row>
    <row r="1552" spans="1:35" ht="12.2" customHeight="1">
      <c r="A1552" s="13" t="s">
        <v>8</v>
      </c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  <c r="Y1552" s="9"/>
      <c r="Z1552" s="9"/>
      <c r="AA1552" s="9"/>
      <c r="AB1552" s="9"/>
      <c r="AC1552" s="9"/>
      <c r="AD1552" s="9"/>
      <c r="AE1552" s="9"/>
      <c r="AF1552" s="9"/>
    </row>
    <row r="1553" spans="1:34" ht="19.5" customHeight="1">
      <c r="A1553" s="14" t="s">
        <v>13</v>
      </c>
      <c r="B1553" s="4" t="str">
        <f>Entry!B75</f>
        <v>M</v>
      </c>
      <c r="C1553" s="4" t="str">
        <f>Entry!C75</f>
        <v>O</v>
      </c>
      <c r="D1553" s="4" t="str">
        <f>Entry!D75</f>
        <v>M</v>
      </c>
      <c r="E1553" s="4" t="str">
        <f>Entry!E75</f>
        <v>M</v>
      </c>
      <c r="F1553" s="4" t="str">
        <f>Entry!F75</f>
        <v>M</v>
      </c>
      <c r="G1553" s="4" t="str">
        <f>Entry!G75</f>
        <v>M</v>
      </c>
      <c r="H1553" s="4" t="str">
        <f>Entry!H75</f>
        <v>M</v>
      </c>
      <c r="I1553" s="4" t="str">
        <f>Entry!I75</f>
        <v>M</v>
      </c>
      <c r="J1553" s="4" t="str">
        <f>Entry!J75</f>
        <v>O</v>
      </c>
      <c r="K1553" s="4" t="str">
        <f>Entry!K75</f>
        <v>M</v>
      </c>
      <c r="L1553" s="4" t="str">
        <f>Entry!L75</f>
        <v>M</v>
      </c>
      <c r="M1553" s="4" t="str">
        <f>Entry!M75</f>
        <v>M</v>
      </c>
      <c r="N1553" s="4" t="str">
        <f>Entry!N75</f>
        <v>M</v>
      </c>
      <c r="O1553" s="4" t="str">
        <f>Entry!O75</f>
        <v>M</v>
      </c>
      <c r="P1553" s="4" t="str">
        <f>Entry!P75</f>
        <v>M</v>
      </c>
      <c r="Q1553" s="4" t="str">
        <f>Entry!Q75</f>
        <v>O</v>
      </c>
      <c r="R1553" s="4" t="str">
        <f>Entry!R75</f>
        <v>M</v>
      </c>
      <c r="S1553" s="4" t="str">
        <f>Entry!S75</f>
        <v>M</v>
      </c>
      <c r="T1553" s="4" t="str">
        <f>Entry!T75</f>
        <v>M</v>
      </c>
      <c r="U1553" s="4" t="str">
        <f>Entry!U75</f>
        <v>M</v>
      </c>
      <c r="V1553" s="4" t="str">
        <f>Entry!V75</f>
        <v>M</v>
      </c>
      <c r="W1553" s="4" t="str">
        <f>Entry!W75</f>
        <v>M</v>
      </c>
      <c r="X1553" s="4" t="str">
        <f>Entry!X75</f>
        <v>O</v>
      </c>
      <c r="Y1553" s="4" t="str">
        <f>Entry!Y75</f>
        <v>M</v>
      </c>
      <c r="Z1553" s="4" t="str">
        <f>Entry!Z75</f>
        <v>M</v>
      </c>
      <c r="AA1553" s="4" t="str">
        <f>Entry!AA75</f>
        <v>M</v>
      </c>
      <c r="AB1553" s="4" t="str">
        <f>Entry!AB75</f>
        <v>M</v>
      </c>
      <c r="AC1553" s="4" t="str">
        <f>Entry!AC75</f>
        <v>M</v>
      </c>
      <c r="AD1553" s="4" t="str">
        <f>Entry!AD75</f>
        <v>M</v>
      </c>
      <c r="AE1553" s="4" t="str">
        <f>Entry!AE75</f>
        <v>O</v>
      </c>
      <c r="AF1553" s="4" t="str">
        <f>Entry!AF75</f>
        <v>M</v>
      </c>
    </row>
    <row r="1554" spans="1:34" hidden="1">
      <c r="A1554" s="1" t="s">
        <v>10</v>
      </c>
      <c r="B1554" s="16">
        <v>0.33333333333333331</v>
      </c>
      <c r="C1554" s="15"/>
    </row>
    <row r="1555" spans="1:34" hidden="1">
      <c r="B1555" s="16">
        <f ca="1">IF(OR(B1553="O",B1553="A"),"O ",VALUE(B1547))</f>
        <v>0.34513888888888888</v>
      </c>
      <c r="C1555" s="16" t="str">
        <f>IF(OR(C1553="O",C1553="A"),"O ",VALUE(C1547))</f>
        <v xml:space="preserve">O </v>
      </c>
      <c r="D1555" s="16">
        <f ca="1">IF(OR(D1553="O",D1553="A"),"O ",VALUE(D1547))</f>
        <v>0.33958333333333335</v>
      </c>
      <c r="E1555" s="16">
        <f t="shared" ref="E1555:AF1555" ca="1" si="573">IF(OR(E1553="O",E1553="A"),"O ",VALUE(E1547))</f>
        <v>0.34027777777777773</v>
      </c>
      <c r="F1555" s="16">
        <f t="shared" ca="1" si="573"/>
        <v>0.33958333333333335</v>
      </c>
      <c r="G1555" s="16">
        <f t="shared" ca="1" si="573"/>
        <v>0.3430555555555555</v>
      </c>
      <c r="H1555" s="16">
        <f t="shared" ca="1" si="573"/>
        <v>0.33680555555555558</v>
      </c>
      <c r="I1555" s="16">
        <f t="shared" ca="1" si="573"/>
        <v>0.33055555555555555</v>
      </c>
      <c r="J1555" s="16" t="str">
        <f t="shared" si="573"/>
        <v xml:space="preserve">O </v>
      </c>
      <c r="K1555" s="16">
        <f t="shared" ca="1" si="573"/>
        <v>0.33055555555555555</v>
      </c>
      <c r="L1555" s="16">
        <f t="shared" ca="1" si="573"/>
        <v>0.33194444444444443</v>
      </c>
      <c r="M1555" s="16">
        <f t="shared" ca="1" si="573"/>
        <v>0.3263888888888889</v>
      </c>
      <c r="N1555" s="16">
        <f t="shared" ca="1" si="573"/>
        <v>0.34375</v>
      </c>
      <c r="O1555" s="16">
        <f t="shared" ca="1" si="573"/>
        <v>0.34236111111111112</v>
      </c>
      <c r="P1555" s="16">
        <f t="shared" ca="1" si="573"/>
        <v>0.33749999999999997</v>
      </c>
      <c r="Q1555" s="16" t="str">
        <f t="shared" si="573"/>
        <v xml:space="preserve">O </v>
      </c>
      <c r="R1555" s="16">
        <f t="shared" ca="1" si="573"/>
        <v>0.32916666666666666</v>
      </c>
      <c r="S1555" s="16">
        <f t="shared" ca="1" si="573"/>
        <v>0.32847222222222222</v>
      </c>
      <c r="T1555" s="16">
        <f t="shared" ca="1" si="573"/>
        <v>0.34236111111111112</v>
      </c>
      <c r="U1555" s="16">
        <f t="shared" ca="1" si="573"/>
        <v>0.33194444444444443</v>
      </c>
      <c r="V1555" s="16">
        <f t="shared" ca="1" si="573"/>
        <v>0.3354166666666667</v>
      </c>
      <c r="W1555" s="16">
        <f t="shared" ca="1" si="573"/>
        <v>0.33680555555555558</v>
      </c>
      <c r="X1555" s="16" t="str">
        <f t="shared" si="573"/>
        <v xml:space="preserve">O </v>
      </c>
      <c r="Y1555" s="16">
        <f t="shared" ca="1" si="573"/>
        <v>0.32708333333333334</v>
      </c>
      <c r="Z1555" s="16">
        <f t="shared" ca="1" si="573"/>
        <v>0.32916666666666666</v>
      </c>
      <c r="AA1555" s="16">
        <f t="shared" ca="1" si="573"/>
        <v>0.32777777777777778</v>
      </c>
      <c r="AB1555" s="16">
        <f t="shared" ca="1" si="573"/>
        <v>0.32777777777777778</v>
      </c>
      <c r="AC1555" s="16">
        <f t="shared" ca="1" si="573"/>
        <v>0.33124999999999999</v>
      </c>
      <c r="AD1555" s="16">
        <f t="shared" ca="1" si="573"/>
        <v>0.3354166666666667</v>
      </c>
      <c r="AE1555" s="16" t="str">
        <f t="shared" si="573"/>
        <v xml:space="preserve">O </v>
      </c>
      <c r="AF1555" s="16">
        <f t="shared" ca="1" si="573"/>
        <v>0.32569444444444445</v>
      </c>
    </row>
    <row r="1556" spans="1:34" hidden="1">
      <c r="A1556" s="1" t="s">
        <v>9</v>
      </c>
      <c r="B1556" s="17">
        <v>0.58333333333333337</v>
      </c>
      <c r="C1556" s="15"/>
    </row>
    <row r="1557" spans="1:34" hidden="1">
      <c r="A1557" s="1" t="s">
        <v>11</v>
      </c>
      <c r="B1557" s="17">
        <v>0.83333333333333337</v>
      </c>
      <c r="C1557" s="15"/>
    </row>
    <row r="1558" spans="1:34" hidden="1">
      <c r="A1558" s="1" t="s">
        <v>14</v>
      </c>
      <c r="B1558" s="16">
        <v>0.375</v>
      </c>
      <c r="C1558" s="15"/>
    </row>
    <row r="1559" spans="1:34" hidden="1">
      <c r="A1559" s="1" t="s">
        <v>24</v>
      </c>
      <c r="B1559" s="16">
        <f ca="1">IF(OR(B1553="O",B1553="A"),0,VALUE(B1550))</f>
        <v>1.1805555555555555E-2</v>
      </c>
      <c r="C1559" s="16">
        <f>IF(OR(C1553="O",C1553="A"),0,VALUE(C1550))</f>
        <v>0</v>
      </c>
      <c r="D1559" s="16">
        <f ca="1">IF(OR(D1553="O",D1553="A"),0,VALUE(D1550))</f>
        <v>6.2499999999999995E-3</v>
      </c>
      <c r="E1559" s="16">
        <f t="shared" ref="E1559:AF1559" ca="1" si="574">IF(OR(E1553="O",E1553="A"),0,VALUE(E1550))</f>
        <v>6.9444444444444441E-3</v>
      </c>
      <c r="F1559" s="16">
        <f t="shared" ca="1" si="574"/>
        <v>6.2499999999999995E-3</v>
      </c>
      <c r="G1559" s="16">
        <f t="shared" ca="1" si="574"/>
        <v>9.7222222222222224E-3</v>
      </c>
      <c r="H1559" s="16">
        <f t="shared" ca="1" si="574"/>
        <v>3.472222222222222E-3</v>
      </c>
      <c r="I1559" s="16">
        <f t="shared" ca="1" si="574"/>
        <v>0</v>
      </c>
      <c r="J1559" s="16">
        <f t="shared" si="574"/>
        <v>0</v>
      </c>
      <c r="K1559" s="16">
        <f t="shared" ca="1" si="574"/>
        <v>0</v>
      </c>
      <c r="L1559" s="16">
        <f t="shared" ca="1" si="574"/>
        <v>0</v>
      </c>
      <c r="M1559" s="16">
        <f t="shared" ca="1" si="574"/>
        <v>0</v>
      </c>
      <c r="N1559" s="16">
        <f t="shared" ca="1" si="574"/>
        <v>1.0416666666666666E-2</v>
      </c>
      <c r="O1559" s="16">
        <f t="shared" ca="1" si="574"/>
        <v>9.0277777777777787E-3</v>
      </c>
      <c r="P1559" s="16">
        <f t="shared" ca="1" si="574"/>
        <v>4.1666666666666666E-3</v>
      </c>
      <c r="Q1559" s="16">
        <f t="shared" si="574"/>
        <v>0</v>
      </c>
      <c r="R1559" s="16">
        <f t="shared" ca="1" si="574"/>
        <v>0</v>
      </c>
      <c r="S1559" s="16">
        <f t="shared" ca="1" si="574"/>
        <v>0</v>
      </c>
      <c r="T1559" s="16">
        <f t="shared" ca="1" si="574"/>
        <v>9.0277777777777787E-3</v>
      </c>
      <c r="U1559" s="16">
        <f t="shared" ca="1" si="574"/>
        <v>0</v>
      </c>
      <c r="V1559" s="16">
        <f t="shared" ca="1" si="574"/>
        <v>2.0833333333333333E-3</v>
      </c>
      <c r="W1559" s="16">
        <f t="shared" ca="1" si="574"/>
        <v>3.472222222222222E-3</v>
      </c>
      <c r="X1559" s="16">
        <f t="shared" si="574"/>
        <v>0</v>
      </c>
      <c r="Y1559" s="16">
        <f t="shared" ca="1" si="574"/>
        <v>0</v>
      </c>
      <c r="Z1559" s="16">
        <f t="shared" ca="1" si="574"/>
        <v>0</v>
      </c>
      <c r="AA1559" s="16">
        <f t="shared" ca="1" si="574"/>
        <v>0</v>
      </c>
      <c r="AB1559" s="16">
        <f t="shared" ca="1" si="574"/>
        <v>0</v>
      </c>
      <c r="AC1559" s="16">
        <f t="shared" ca="1" si="574"/>
        <v>0</v>
      </c>
      <c r="AD1559" s="16">
        <f t="shared" ca="1" si="574"/>
        <v>2.0833333333333333E-3</v>
      </c>
      <c r="AE1559" s="16">
        <f t="shared" si="574"/>
        <v>0</v>
      </c>
      <c r="AF1559" s="16">
        <f t="shared" ca="1" si="574"/>
        <v>0</v>
      </c>
      <c r="AH1559" s="24">
        <f ca="1">SUM(B1559:AF1559)</f>
        <v>8.4722222222222227E-2</v>
      </c>
    </row>
    <row r="1560" spans="1:34" hidden="1">
      <c r="B1560" s="16">
        <f ca="1">IF(OR(B1553="O",B1553="A"),0,VALUE(B1549))</f>
        <v>0.37222222222222223</v>
      </c>
      <c r="C1560" s="16">
        <f>IF(OR(C1553="O",C1553="A"),0,VALUE(C1549))</f>
        <v>0</v>
      </c>
      <c r="D1560" s="16">
        <f ca="1">IF(OR(D1553="O",D1553="A"),0,VALUE(D1549))</f>
        <v>0.36944444444444446</v>
      </c>
      <c r="E1560" s="16">
        <f t="shared" ref="E1560:AF1560" ca="1" si="575">IF(OR(E1553="O",E1553="A"),0,VALUE(E1549))</f>
        <v>0.37152777777777773</v>
      </c>
      <c r="F1560" s="16">
        <f t="shared" ca="1" si="575"/>
        <v>0.37222222222222223</v>
      </c>
      <c r="G1560" s="16">
        <f t="shared" ca="1" si="575"/>
        <v>0.36736111111111108</v>
      </c>
      <c r="H1560" s="16">
        <f t="shared" ca="1" si="575"/>
        <v>0.38194444444444442</v>
      </c>
      <c r="I1560" s="16">
        <f t="shared" ca="1" si="575"/>
        <v>0.37916666666666665</v>
      </c>
      <c r="J1560" s="16">
        <f t="shared" si="575"/>
        <v>0</v>
      </c>
      <c r="K1560" s="16">
        <f t="shared" ca="1" si="575"/>
        <v>0.38263888888888892</v>
      </c>
      <c r="L1560" s="16">
        <f t="shared" ca="1" si="575"/>
        <v>0.3840277777777778</v>
      </c>
      <c r="M1560" s="16">
        <f t="shared" ca="1" si="575"/>
        <v>0.39374999999999999</v>
      </c>
      <c r="N1560" s="16">
        <f t="shared" ca="1" si="575"/>
        <v>0.3743055555555555</v>
      </c>
      <c r="O1560" s="16">
        <f t="shared" ca="1" si="575"/>
        <v>0.36944444444444446</v>
      </c>
      <c r="P1560" s="16">
        <f t="shared" ca="1" si="575"/>
        <v>0.37083333333333335</v>
      </c>
      <c r="Q1560" s="16">
        <f t="shared" si="575"/>
        <v>0</v>
      </c>
      <c r="R1560" s="16">
        <f t="shared" ca="1" si="575"/>
        <v>0.39027777777777778</v>
      </c>
      <c r="S1560" s="16">
        <f t="shared" ca="1" si="575"/>
        <v>0.38055555555555554</v>
      </c>
      <c r="T1560" s="16">
        <f t="shared" ca="1" si="575"/>
        <v>0.3756944444444445</v>
      </c>
      <c r="U1560" s="16">
        <f t="shared" ca="1" si="575"/>
        <v>0.37777777777777777</v>
      </c>
      <c r="V1560" s="16">
        <f t="shared" ca="1" si="575"/>
        <v>0.38472222222222219</v>
      </c>
      <c r="W1560" s="16">
        <f t="shared" ca="1" si="575"/>
        <v>0.37708333333333338</v>
      </c>
      <c r="X1560" s="16">
        <f t="shared" si="575"/>
        <v>0</v>
      </c>
      <c r="Y1560" s="16">
        <f t="shared" ca="1" si="575"/>
        <v>0.3840277777777778</v>
      </c>
      <c r="Z1560" s="16">
        <f t="shared" ca="1" si="575"/>
        <v>0.38958333333333334</v>
      </c>
      <c r="AA1560" s="16">
        <f t="shared" ca="1" si="575"/>
        <v>0.38819444444444445</v>
      </c>
      <c r="AB1560" s="16">
        <f t="shared" ca="1" si="575"/>
        <v>0.38611111111111113</v>
      </c>
      <c r="AC1560" s="16">
        <f t="shared" ca="1" si="575"/>
        <v>0.38472222222222219</v>
      </c>
      <c r="AD1560" s="16">
        <f t="shared" ca="1" si="575"/>
        <v>0.37361111111111112</v>
      </c>
      <c r="AE1560" s="16">
        <f t="shared" si="575"/>
        <v>0</v>
      </c>
      <c r="AF1560" s="16">
        <f t="shared" ca="1" si="575"/>
        <v>0.3923611111111111</v>
      </c>
      <c r="AG1560" s="16"/>
      <c r="AH1560" s="24">
        <f ca="1">SUM(B1560:AF1560)</f>
        <v>9.8736111111111118</v>
      </c>
    </row>
    <row r="1567" spans="1:34" ht="15" customHeight="1">
      <c r="A1567" s="47" t="str">
        <f>Entry!A76</f>
        <v>MR. BISHIKESHAN BHAGAT</v>
      </c>
      <c r="B1567" s="47"/>
      <c r="C1567" s="47"/>
      <c r="D1567" s="47"/>
      <c r="E1567" s="47"/>
      <c r="F1567" s="47"/>
      <c r="G1567" s="47"/>
      <c r="H1567" s="48" t="s">
        <v>15</v>
      </c>
      <c r="I1567" s="48"/>
      <c r="J1567" s="48"/>
      <c r="K1567" s="48"/>
      <c r="L1567" s="26">
        <f ca="1">AH1583</f>
        <v>9.8416666666666668</v>
      </c>
      <c r="M1567" s="43" t="s">
        <v>16</v>
      </c>
      <c r="N1567" s="48" t="s">
        <v>17</v>
      </c>
      <c r="O1567" s="48"/>
      <c r="P1567" s="43">
        <v>0</v>
      </c>
      <c r="Q1567" s="43" t="s">
        <v>18</v>
      </c>
      <c r="R1567" s="48" t="s">
        <v>19</v>
      </c>
      <c r="S1567" s="48"/>
      <c r="T1567" s="43">
        <f>AI1569</f>
        <v>26</v>
      </c>
      <c r="U1567" s="48" t="s">
        <v>20</v>
      </c>
      <c r="V1567" s="48"/>
      <c r="W1567" s="43">
        <f>AI1570</f>
        <v>0</v>
      </c>
      <c r="X1567" s="48" t="s">
        <v>21</v>
      </c>
      <c r="Y1567" s="48"/>
      <c r="Z1567" s="43">
        <f>AI1571</f>
        <v>5</v>
      </c>
      <c r="AA1567" s="49" t="s">
        <v>26</v>
      </c>
      <c r="AB1567" s="49"/>
      <c r="AC1567" s="49"/>
      <c r="AD1567" s="49"/>
      <c r="AE1567" s="44"/>
      <c r="AF1567" s="44"/>
      <c r="AG1567" s="44"/>
    </row>
    <row r="1568" spans="1:34" ht="14.25" customHeight="1">
      <c r="A1568" s="25"/>
      <c r="B1568" s="25"/>
      <c r="C1568" s="25"/>
      <c r="D1568" s="25"/>
      <c r="E1568" s="25"/>
      <c r="F1568" s="25"/>
      <c r="G1568" s="25"/>
      <c r="H1568" s="50" t="s">
        <v>23</v>
      </c>
      <c r="I1568" s="50"/>
      <c r="J1568" s="50"/>
      <c r="K1568" s="27">
        <f ca="1">AH1582</f>
        <v>9.2361111111111102E-2</v>
      </c>
      <c r="L1568" s="51" t="s">
        <v>25</v>
      </c>
      <c r="M1568" s="51"/>
      <c r="N1568" s="28">
        <v>0</v>
      </c>
      <c r="O1568" s="29"/>
      <c r="P1568" s="29"/>
      <c r="Q1568" s="29"/>
      <c r="R1568" s="29"/>
      <c r="S1568" s="29"/>
      <c r="T1568" s="29"/>
      <c r="U1568" s="29"/>
      <c r="V1568" s="29"/>
      <c r="W1568" s="29"/>
      <c r="X1568" s="29"/>
      <c r="Y1568" s="29"/>
      <c r="Z1568" s="29"/>
      <c r="AA1568" s="29"/>
      <c r="AB1568" s="29"/>
      <c r="AC1568" s="29"/>
      <c r="AD1568" s="29"/>
      <c r="AE1568" s="20"/>
      <c r="AF1568" s="20"/>
      <c r="AG1568" s="20"/>
    </row>
    <row r="1569" spans="1:35" ht="12.2" customHeight="1">
      <c r="A1569" s="10" t="s">
        <v>12</v>
      </c>
      <c r="B1569" s="5" t="str">
        <f>IF(B1576="M","P",IF(B1576="E","P",IF(B1576="N","P",IF(B1576="GS","P",IF(B1576="O","O","A")))))</f>
        <v>O</v>
      </c>
      <c r="C1569" s="5" t="str">
        <f t="shared" ref="C1569:AF1569" si="576">IF(C1576="M","P",IF(C1576="E","P",IF(C1576="N","P",IF(C1576="GS","P",IF(C1576="O","O","A")))))</f>
        <v>P</v>
      </c>
      <c r="D1569" s="5" t="str">
        <f t="shared" si="576"/>
        <v>P</v>
      </c>
      <c r="E1569" s="5" t="str">
        <f t="shared" si="576"/>
        <v>P</v>
      </c>
      <c r="F1569" s="5" t="str">
        <f t="shared" si="576"/>
        <v>P</v>
      </c>
      <c r="G1569" s="5" t="str">
        <f t="shared" si="576"/>
        <v>P</v>
      </c>
      <c r="H1569" s="5" t="str">
        <f t="shared" si="576"/>
        <v>P</v>
      </c>
      <c r="I1569" s="5" t="str">
        <f t="shared" si="576"/>
        <v>O</v>
      </c>
      <c r="J1569" s="5" t="str">
        <f t="shared" si="576"/>
        <v>P</v>
      </c>
      <c r="K1569" s="5" t="str">
        <f t="shared" si="576"/>
        <v>P</v>
      </c>
      <c r="L1569" s="5" t="str">
        <f t="shared" si="576"/>
        <v>P</v>
      </c>
      <c r="M1569" s="5" t="str">
        <f t="shared" si="576"/>
        <v>P</v>
      </c>
      <c r="N1569" s="5" t="str">
        <f t="shared" si="576"/>
        <v>P</v>
      </c>
      <c r="O1569" s="5" t="str">
        <f t="shared" si="576"/>
        <v>P</v>
      </c>
      <c r="P1569" s="5" t="str">
        <f t="shared" si="576"/>
        <v>O</v>
      </c>
      <c r="Q1569" s="5" t="str">
        <f t="shared" si="576"/>
        <v>P</v>
      </c>
      <c r="R1569" s="5" t="str">
        <f t="shared" si="576"/>
        <v>P</v>
      </c>
      <c r="S1569" s="5" t="str">
        <f t="shared" si="576"/>
        <v>P</v>
      </c>
      <c r="T1569" s="5" t="str">
        <f t="shared" si="576"/>
        <v>P</v>
      </c>
      <c r="U1569" s="5" t="str">
        <f t="shared" si="576"/>
        <v>P</v>
      </c>
      <c r="V1569" s="5" t="str">
        <f t="shared" si="576"/>
        <v>P</v>
      </c>
      <c r="W1569" s="5" t="str">
        <f t="shared" si="576"/>
        <v>O</v>
      </c>
      <c r="X1569" s="5" t="str">
        <f t="shared" si="576"/>
        <v>P</v>
      </c>
      <c r="Y1569" s="5" t="str">
        <f t="shared" si="576"/>
        <v>P</v>
      </c>
      <c r="Z1569" s="5" t="str">
        <f t="shared" si="576"/>
        <v>P</v>
      </c>
      <c r="AA1569" s="5" t="str">
        <f t="shared" si="576"/>
        <v>P</v>
      </c>
      <c r="AB1569" s="5" t="str">
        <f t="shared" si="576"/>
        <v>P</v>
      </c>
      <c r="AC1569" s="5" t="str">
        <f t="shared" si="576"/>
        <v>P</v>
      </c>
      <c r="AD1569" s="5" t="str">
        <f t="shared" si="576"/>
        <v>O</v>
      </c>
      <c r="AE1569" s="5" t="str">
        <f t="shared" si="576"/>
        <v>P</v>
      </c>
      <c r="AF1569" s="5" t="str">
        <f t="shared" si="576"/>
        <v>P</v>
      </c>
      <c r="AH1569" s="2" t="s">
        <v>1</v>
      </c>
      <c r="AI1569" s="1">
        <f>COUNTIF(B1569:AF1569,"P")</f>
        <v>26</v>
      </c>
    </row>
    <row r="1570" spans="1:35" ht="12.2" customHeight="1">
      <c r="A1570" s="11" t="s">
        <v>2</v>
      </c>
      <c r="B1570" s="3" t="str">
        <f ca="1">IF(B1576="M",TEXT(7.8/24+RAND()*(8.3/24-7.8/24),"HH:MM"),(IF(B1576="E",TEXT(13.8/24+RAND()*(14.3/24-13.8/24),"HH:MM"),IF(B1576="GS",TEXT(8.8/24+RAND()*(9.3/24-8.8/24),"HH:MM"),IF(B1576="N",TEXT(19.8/24+RAND()*(20.3/24-19.8/24),"HH:MM"),"")))))</f>
        <v/>
      </c>
      <c r="C1570" s="3" t="str">
        <f t="shared" ref="C1570:AF1570" ca="1" si="577">IF(C1576="M",TEXT(7.8/24+RAND()*(8.3/24-7.8/24),"HH:MM"),(IF(C1576="E",TEXT(13.8/24+RAND()*(14.3/24-13.8/24),"HH:MM"),IF(C1576="GS",TEXT(8.8/24+RAND()*(9.3/24-8.8/24),"HH:MM"),IF(C1576="N",TEXT(19.8/24+RAND()*(20.3/24-19.8/24),"HH:MM"),"")))))</f>
        <v>08:06</v>
      </c>
      <c r="D1570" s="3" t="str">
        <f t="shared" ca="1" si="577"/>
        <v>08:01</v>
      </c>
      <c r="E1570" s="3" t="str">
        <f t="shared" ca="1" si="577"/>
        <v>08:14</v>
      </c>
      <c r="F1570" s="3" t="str">
        <f t="shared" ca="1" si="577"/>
        <v>08:10</v>
      </c>
      <c r="G1570" s="3" t="str">
        <f t="shared" ca="1" si="577"/>
        <v>07:51</v>
      </c>
      <c r="H1570" s="3" t="str">
        <f t="shared" ca="1" si="577"/>
        <v>07:59</v>
      </c>
      <c r="I1570" s="3" t="str">
        <f t="shared" ca="1" si="577"/>
        <v/>
      </c>
      <c r="J1570" s="3" t="str">
        <f t="shared" ca="1" si="577"/>
        <v>07:50</v>
      </c>
      <c r="K1570" s="3" t="str">
        <f t="shared" ca="1" si="577"/>
        <v>08:03</v>
      </c>
      <c r="L1570" s="3" t="str">
        <f t="shared" ca="1" si="577"/>
        <v>08:09</v>
      </c>
      <c r="M1570" s="3" t="str">
        <f t="shared" ca="1" si="577"/>
        <v>08:11</v>
      </c>
      <c r="N1570" s="3" t="str">
        <f t="shared" ca="1" si="577"/>
        <v>08:03</v>
      </c>
      <c r="O1570" s="3" t="str">
        <f t="shared" ca="1" si="577"/>
        <v>07:50</v>
      </c>
      <c r="P1570" s="3" t="str">
        <f t="shared" ca="1" si="577"/>
        <v/>
      </c>
      <c r="Q1570" s="3" t="str">
        <f t="shared" ca="1" si="577"/>
        <v>08:06</v>
      </c>
      <c r="R1570" s="3" t="str">
        <f t="shared" ca="1" si="577"/>
        <v>07:49</v>
      </c>
      <c r="S1570" s="3" t="str">
        <f t="shared" ca="1" si="577"/>
        <v>08:10</v>
      </c>
      <c r="T1570" s="3" t="str">
        <f t="shared" ca="1" si="577"/>
        <v>08:10</v>
      </c>
      <c r="U1570" s="3" t="str">
        <f t="shared" ca="1" si="577"/>
        <v>08:07</v>
      </c>
      <c r="V1570" s="3" t="str">
        <f t="shared" ca="1" si="577"/>
        <v>08:07</v>
      </c>
      <c r="W1570" s="3" t="str">
        <f t="shared" ca="1" si="577"/>
        <v/>
      </c>
      <c r="X1570" s="3" t="str">
        <f t="shared" ca="1" si="577"/>
        <v>08:11</v>
      </c>
      <c r="Y1570" s="3" t="str">
        <f t="shared" ca="1" si="577"/>
        <v>08:04</v>
      </c>
      <c r="Z1570" s="3" t="str">
        <f t="shared" ca="1" si="577"/>
        <v>08:08</v>
      </c>
      <c r="AA1570" s="3" t="str">
        <f t="shared" ca="1" si="577"/>
        <v>08:03</v>
      </c>
      <c r="AB1570" s="3" t="str">
        <f t="shared" ca="1" si="577"/>
        <v>08:02</v>
      </c>
      <c r="AC1570" s="3" t="str">
        <f t="shared" ca="1" si="577"/>
        <v>07:52</v>
      </c>
      <c r="AD1570" s="3" t="str">
        <f t="shared" ca="1" si="577"/>
        <v/>
      </c>
      <c r="AE1570" s="3" t="str">
        <f t="shared" ca="1" si="577"/>
        <v>08:08</v>
      </c>
      <c r="AF1570" s="3" t="str">
        <f t="shared" ca="1" si="577"/>
        <v>07:59</v>
      </c>
      <c r="AH1570" s="2" t="s">
        <v>3</v>
      </c>
      <c r="AI1570" s="1">
        <f>COUNTIF(B1569:AF1569,"A")</f>
        <v>0</v>
      </c>
    </row>
    <row r="1571" spans="1:35" ht="12.2" customHeight="1">
      <c r="A1571" s="11" t="s">
        <v>4</v>
      </c>
      <c r="B1571" s="3" t="str">
        <f ca="1">IF(B1576="M",TEXT(17/24+RAND()*(17.3/24-17/24),"HH:MM"),(IF(B1576="E",TEXT(20/24+RAND()*(20.3/24-20/24),"HH:MM"),IF(B1576="N",TEXT(8/24+RAND()*(8.3/24-8/24),"HH:MM"),IF(B1576="GS",TEXT(17/24+RAND()*(17.3/24-17/24),"HH:MM"),"")))))</f>
        <v/>
      </c>
      <c r="C1571" s="3" t="str">
        <f t="shared" ref="C1571:AF1571" ca="1" si="578">IF(C1576="M",TEXT(17/24+RAND()*(17.3/24-17/24),"HH:MM"),(IF(C1576="E",TEXT(20/24+RAND()*(20.3/24-20/24),"HH:MM"),IF(C1576="N",TEXT(8/24+RAND()*(8.3/24-8/24),"HH:MM"),IF(C1576="GS",TEXT(17/24+RAND()*(17.3/24-17/24),"HH:MM"),"")))))</f>
        <v>17:13</v>
      </c>
      <c r="D1571" s="3" t="str">
        <f t="shared" ca="1" si="578"/>
        <v>17:00</v>
      </c>
      <c r="E1571" s="3" t="str">
        <f t="shared" ca="1" si="578"/>
        <v>17:12</v>
      </c>
      <c r="F1571" s="3" t="str">
        <f t="shared" ca="1" si="578"/>
        <v>17:00</v>
      </c>
      <c r="G1571" s="3" t="str">
        <f t="shared" ca="1" si="578"/>
        <v>17:05</v>
      </c>
      <c r="H1571" s="3" t="str">
        <f t="shared" ca="1" si="578"/>
        <v>17:14</v>
      </c>
      <c r="I1571" s="3" t="str">
        <f t="shared" ca="1" si="578"/>
        <v/>
      </c>
      <c r="J1571" s="3" t="str">
        <f t="shared" ca="1" si="578"/>
        <v>17:14</v>
      </c>
      <c r="K1571" s="3" t="str">
        <f t="shared" ca="1" si="578"/>
        <v>17:06</v>
      </c>
      <c r="L1571" s="3" t="str">
        <f t="shared" ca="1" si="578"/>
        <v>17:09</v>
      </c>
      <c r="M1571" s="3" t="str">
        <f t="shared" ca="1" si="578"/>
        <v>17:17</v>
      </c>
      <c r="N1571" s="3" t="str">
        <f t="shared" ca="1" si="578"/>
        <v>17:01</v>
      </c>
      <c r="O1571" s="3" t="str">
        <f t="shared" ca="1" si="578"/>
        <v>17:13</v>
      </c>
      <c r="P1571" s="3" t="str">
        <f t="shared" ca="1" si="578"/>
        <v/>
      </c>
      <c r="Q1571" s="3" t="str">
        <f t="shared" ca="1" si="578"/>
        <v>17:09</v>
      </c>
      <c r="R1571" s="3" t="str">
        <f t="shared" ca="1" si="578"/>
        <v>17:12</v>
      </c>
      <c r="S1571" s="3" t="str">
        <f t="shared" ca="1" si="578"/>
        <v>17:17</v>
      </c>
      <c r="T1571" s="3" t="str">
        <f t="shared" ca="1" si="578"/>
        <v>17:12</v>
      </c>
      <c r="U1571" s="3" t="str">
        <f t="shared" ca="1" si="578"/>
        <v>17:04</v>
      </c>
      <c r="V1571" s="3" t="str">
        <f t="shared" ca="1" si="578"/>
        <v>17:05</v>
      </c>
      <c r="W1571" s="3" t="str">
        <f t="shared" ca="1" si="578"/>
        <v/>
      </c>
      <c r="X1571" s="3" t="str">
        <f t="shared" ca="1" si="578"/>
        <v>17:01</v>
      </c>
      <c r="Y1571" s="3" t="str">
        <f t="shared" ca="1" si="578"/>
        <v>17:01</v>
      </c>
      <c r="Z1571" s="3" t="str">
        <f t="shared" ca="1" si="578"/>
        <v>17:14</v>
      </c>
      <c r="AA1571" s="3" t="str">
        <f t="shared" ca="1" si="578"/>
        <v>17:02</v>
      </c>
      <c r="AB1571" s="3" t="str">
        <f t="shared" ca="1" si="578"/>
        <v>17:03</v>
      </c>
      <c r="AC1571" s="3" t="str">
        <f t="shared" ca="1" si="578"/>
        <v>17:14</v>
      </c>
      <c r="AD1571" s="3" t="str">
        <f t="shared" ca="1" si="578"/>
        <v/>
      </c>
      <c r="AE1571" s="3" t="str">
        <f t="shared" ca="1" si="578"/>
        <v>17:09</v>
      </c>
      <c r="AF1571" s="3" t="str">
        <f t="shared" ca="1" si="578"/>
        <v>17:08</v>
      </c>
      <c r="AH1571" s="1" t="s">
        <v>22</v>
      </c>
      <c r="AI1571" s="1">
        <f>COUNTIF(B1576:AF1576,"O")</f>
        <v>5</v>
      </c>
    </row>
    <row r="1572" spans="1:35" ht="12.2" customHeight="1">
      <c r="A1572" s="11" t="s">
        <v>5</v>
      </c>
      <c r="B1572" s="3" t="str">
        <f>IF(B1576="M",TEXT(B1571-B1570,"H:MM"),IF(B1576="E",TEXT(B1571-B1570,"H:MM"),IF(B1576="N",TEXT(B1571+24-B1570+30,"H:MM"),IF(B1576="GS",TEXT(B1571-B1570,"H:MM"),""))))</f>
        <v/>
      </c>
      <c r="C1572" s="3" t="str">
        <f t="shared" ref="C1572:AF1572" ca="1" si="579">IF(C1576="M",TEXT(C1571-C1570,"H:MM"),IF(C1576="E",TEXT(C1571-C1570,"H:MM"),IF(C1576="N",TEXT(C1571+24-C1570+30,"H:MM"),IF(C1576="GS",TEXT(C1571-C1570,"H:MM"),""))))</f>
        <v>9:07</v>
      </c>
      <c r="D1572" s="3" t="str">
        <f t="shared" ca="1" si="579"/>
        <v>8:59</v>
      </c>
      <c r="E1572" s="3" t="str">
        <f t="shared" ca="1" si="579"/>
        <v>8:58</v>
      </c>
      <c r="F1572" s="3" t="str">
        <f t="shared" ca="1" si="579"/>
        <v>8:50</v>
      </c>
      <c r="G1572" s="3" t="str">
        <f t="shared" ca="1" si="579"/>
        <v>9:14</v>
      </c>
      <c r="H1572" s="3" t="str">
        <f t="shared" ca="1" si="579"/>
        <v>9:15</v>
      </c>
      <c r="I1572" s="3" t="str">
        <f t="shared" si="579"/>
        <v/>
      </c>
      <c r="J1572" s="3" t="str">
        <f t="shared" ca="1" si="579"/>
        <v>9:24</v>
      </c>
      <c r="K1572" s="3" t="str">
        <f t="shared" ca="1" si="579"/>
        <v>9:03</v>
      </c>
      <c r="L1572" s="3" t="str">
        <f t="shared" ca="1" si="579"/>
        <v>9:00</v>
      </c>
      <c r="M1572" s="3" t="str">
        <f t="shared" ca="1" si="579"/>
        <v>9:06</v>
      </c>
      <c r="N1572" s="3" t="str">
        <f t="shared" ca="1" si="579"/>
        <v>8:58</v>
      </c>
      <c r="O1572" s="3" t="str">
        <f t="shared" ca="1" si="579"/>
        <v>9:23</v>
      </c>
      <c r="P1572" s="3" t="str">
        <f t="shared" si="579"/>
        <v/>
      </c>
      <c r="Q1572" s="3" t="str">
        <f t="shared" ca="1" si="579"/>
        <v>9:03</v>
      </c>
      <c r="R1572" s="3" t="str">
        <f t="shared" ca="1" si="579"/>
        <v>9:23</v>
      </c>
      <c r="S1572" s="3" t="str">
        <f t="shared" ca="1" si="579"/>
        <v>9:07</v>
      </c>
      <c r="T1572" s="3" t="str">
        <f t="shared" ca="1" si="579"/>
        <v>9:02</v>
      </c>
      <c r="U1572" s="3" t="str">
        <f t="shared" ca="1" si="579"/>
        <v>8:57</v>
      </c>
      <c r="V1572" s="3" t="str">
        <f t="shared" ca="1" si="579"/>
        <v>8:58</v>
      </c>
      <c r="W1572" s="3" t="str">
        <f t="shared" si="579"/>
        <v/>
      </c>
      <c r="X1572" s="3" t="str">
        <f t="shared" ca="1" si="579"/>
        <v>8:50</v>
      </c>
      <c r="Y1572" s="3" t="str">
        <f t="shared" ca="1" si="579"/>
        <v>8:57</v>
      </c>
      <c r="Z1572" s="3" t="str">
        <f t="shared" ca="1" si="579"/>
        <v>9:06</v>
      </c>
      <c r="AA1572" s="3" t="str">
        <f t="shared" ca="1" si="579"/>
        <v>8:59</v>
      </c>
      <c r="AB1572" s="3" t="str">
        <f t="shared" ca="1" si="579"/>
        <v>9:01</v>
      </c>
      <c r="AC1572" s="3" t="str">
        <f t="shared" ca="1" si="579"/>
        <v>9:22</v>
      </c>
      <c r="AD1572" s="3" t="str">
        <f t="shared" si="579"/>
        <v/>
      </c>
      <c r="AE1572" s="3" t="str">
        <f t="shared" ca="1" si="579"/>
        <v>9:01</v>
      </c>
      <c r="AF1572" s="3" t="str">
        <f t="shared" ca="1" si="579"/>
        <v>9:09</v>
      </c>
      <c r="AH1572" s="1" t="s">
        <v>27</v>
      </c>
      <c r="AI1572" s="1">
        <f ca="1">COUNTIF(B1573:AF1573,(B1573:AF1573)&gt;0)</f>
        <v>0</v>
      </c>
    </row>
    <row r="1573" spans="1:35" ht="12.2" customHeight="1">
      <c r="A1573" s="11" t="s">
        <v>6</v>
      </c>
      <c r="B1573" s="6" t="str">
        <f>IF(AND(B1576="GS",B1578&gt;$B$19),TEXT(B1578-$B$19,"HH:MM"),IF(AND(B1576="M",B1578&gt;$B$15),TEXT(B1578-$B$15,"HH:MM"),IF(AND(B1576="E",B1578&gt;$B$17),TEXT(B1578-$B$17,"HH:MM"),IF(AND(B1576="N",B1578&gt;$B$18),TEXT(B1578-$B$18,"HH:MM"),IF(OR(B1576="O",B1576="A"),"",0)))))</f>
        <v/>
      </c>
      <c r="C1573" s="6" t="str">
        <f ca="1">IF(AND(C1576="GS",C1578&gt;$B$19),TEXT(C1578-$B$19,"HH:MM"),IF(AND(C1576="M",C1578&gt;$B$15),TEXT(C1578-$B$15,"HH:MM"),IF(AND(C1576="E",C1578&gt;$B$17),TEXT(C1578-$B$17,"HH:MM"),IF(AND(C1576="N",C1578&gt;$B$18),TEXT(C1578-$B$18,"HH:MM"),IF(OR(C1576="O",C1576="A"),"",0)))))</f>
        <v>00:06</v>
      </c>
      <c r="D1573" s="6" t="str">
        <f ca="1">IF(AND(D1576="GS",D1578&gt;$B$19),TEXT(D1578-$B$19,"HH:MM"),IF(AND(D1576="M",D1578&gt;$B$15),TEXT(D1578-$B$15,"HH:MM"),IF(AND(D1576="E",D1578&gt;$B$17),TEXT(D1578-$B$17,"HH:MM"),IF(AND(D1576="N",D1578&gt;$B$18),TEXT(D1578-$B$18,"HH:MM"),IF(OR(D1576="O",D1576="A"),"",0)))))</f>
        <v>00:01</v>
      </c>
      <c r="E1573" s="6" t="str">
        <f t="shared" ref="E1573:AF1573" ca="1" si="580">IF(AND(E1576="GS",E1578&gt;$B$19),TEXT(E1578-$B$19,"HH:MM"),IF(AND(E1576="M",E1578&gt;$B$15),TEXT(E1578-$B$15,"HH:MM"),IF(AND(E1576="E",E1578&gt;$B$17),TEXT(E1578-$B$17,"HH:MM"),IF(AND(E1576="N",E1578&gt;$B$18),TEXT(E1578-$B$18,"HH:MM"),IF(OR(E1576="O",E1576="A"),"",0)))))</f>
        <v>00:14</v>
      </c>
      <c r="F1573" s="6" t="str">
        <f t="shared" ca="1" si="580"/>
        <v>00:10</v>
      </c>
      <c r="G1573" s="6">
        <f t="shared" ca="1" si="580"/>
        <v>0</v>
      </c>
      <c r="H1573" s="6">
        <f t="shared" ca="1" si="580"/>
        <v>0</v>
      </c>
      <c r="I1573" s="6" t="str">
        <f t="shared" si="580"/>
        <v/>
      </c>
      <c r="J1573" s="6">
        <f t="shared" ca="1" si="580"/>
        <v>0</v>
      </c>
      <c r="K1573" s="6" t="str">
        <f t="shared" ca="1" si="580"/>
        <v>00:03</v>
      </c>
      <c r="L1573" s="6" t="str">
        <f t="shared" ca="1" si="580"/>
        <v>00:09</v>
      </c>
      <c r="M1573" s="6" t="str">
        <f t="shared" ca="1" si="580"/>
        <v>00:11</v>
      </c>
      <c r="N1573" s="6" t="str">
        <f t="shared" ca="1" si="580"/>
        <v>00:03</v>
      </c>
      <c r="O1573" s="6">
        <f t="shared" ca="1" si="580"/>
        <v>0</v>
      </c>
      <c r="P1573" s="6" t="str">
        <f t="shared" si="580"/>
        <v/>
      </c>
      <c r="Q1573" s="6" t="str">
        <f t="shared" ca="1" si="580"/>
        <v>00:06</v>
      </c>
      <c r="R1573" s="6">
        <f t="shared" ca="1" si="580"/>
        <v>0</v>
      </c>
      <c r="S1573" s="6" t="str">
        <f t="shared" ca="1" si="580"/>
        <v>00:10</v>
      </c>
      <c r="T1573" s="6" t="str">
        <f t="shared" ca="1" si="580"/>
        <v>00:10</v>
      </c>
      <c r="U1573" s="6" t="str">
        <f t="shared" ca="1" si="580"/>
        <v>00:07</v>
      </c>
      <c r="V1573" s="6" t="str">
        <f t="shared" ca="1" si="580"/>
        <v>00:07</v>
      </c>
      <c r="W1573" s="6" t="str">
        <f t="shared" si="580"/>
        <v/>
      </c>
      <c r="X1573" s="6" t="str">
        <f t="shared" ca="1" si="580"/>
        <v>00:11</v>
      </c>
      <c r="Y1573" s="6" t="str">
        <f t="shared" ca="1" si="580"/>
        <v>00:04</v>
      </c>
      <c r="Z1573" s="6" t="str">
        <f t="shared" ca="1" si="580"/>
        <v>00:08</v>
      </c>
      <c r="AA1573" s="6" t="str">
        <f t="shared" ca="1" si="580"/>
        <v>00:03</v>
      </c>
      <c r="AB1573" s="6" t="str">
        <f t="shared" ca="1" si="580"/>
        <v>00:02</v>
      </c>
      <c r="AC1573" s="6">
        <f t="shared" ca="1" si="580"/>
        <v>0</v>
      </c>
      <c r="AD1573" s="6" t="str">
        <f t="shared" si="580"/>
        <v/>
      </c>
      <c r="AE1573" s="6" t="str">
        <f t="shared" ca="1" si="580"/>
        <v>00:08</v>
      </c>
      <c r="AF1573" s="6">
        <f t="shared" ca="1" si="580"/>
        <v>0</v>
      </c>
    </row>
    <row r="1574" spans="1:35" ht="12.2" customHeight="1">
      <c r="A1574" s="12" t="s">
        <v>7</v>
      </c>
      <c r="B1574" s="7"/>
      <c r="C1574" s="7"/>
      <c r="D1574" s="8"/>
      <c r="E1574" s="7"/>
      <c r="F1574" s="7"/>
      <c r="G1574" s="7"/>
      <c r="H1574" s="8"/>
      <c r="I1574" s="8"/>
      <c r="J1574" s="7"/>
      <c r="K1574" s="7"/>
      <c r="L1574" s="7"/>
      <c r="M1574" s="7"/>
      <c r="N1574" s="7"/>
      <c r="O1574" s="7"/>
      <c r="P1574" s="7"/>
      <c r="Q1574" s="7"/>
      <c r="R1574" s="8"/>
      <c r="S1574" s="7"/>
      <c r="T1574" s="7"/>
      <c r="U1574" s="7"/>
      <c r="V1574" s="7"/>
      <c r="W1574" s="7"/>
      <c r="X1574" s="7"/>
      <c r="Y1574" s="8"/>
      <c r="Z1574" s="7"/>
      <c r="AA1574" s="8"/>
      <c r="AB1574" s="7"/>
      <c r="AC1574" s="8"/>
      <c r="AD1574" s="8"/>
      <c r="AE1574" s="8"/>
      <c r="AF1574" s="8"/>
    </row>
    <row r="1575" spans="1:35" ht="12.2" customHeight="1">
      <c r="A1575" s="13" t="s">
        <v>8</v>
      </c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  <c r="Z1575" s="9"/>
      <c r="AA1575" s="9"/>
      <c r="AB1575" s="9"/>
      <c r="AC1575" s="9"/>
      <c r="AD1575" s="9"/>
      <c r="AE1575" s="9"/>
      <c r="AF1575" s="9"/>
    </row>
    <row r="1576" spans="1:35" ht="19.5" customHeight="1">
      <c r="A1576" s="14" t="s">
        <v>13</v>
      </c>
      <c r="B1576" s="4" t="str">
        <f>Entry!B76</f>
        <v>O</v>
      </c>
      <c r="C1576" s="4" t="str">
        <f>Entry!C76</f>
        <v>M</v>
      </c>
      <c r="D1576" s="4" t="str">
        <f>Entry!D76</f>
        <v>M</v>
      </c>
      <c r="E1576" s="4" t="str">
        <f>Entry!E76</f>
        <v>M</v>
      </c>
      <c r="F1576" s="4" t="str">
        <f>Entry!F76</f>
        <v>M</v>
      </c>
      <c r="G1576" s="4" t="str">
        <f>Entry!G76</f>
        <v>M</v>
      </c>
      <c r="H1576" s="4" t="str">
        <f>Entry!H76</f>
        <v>M</v>
      </c>
      <c r="I1576" s="4" t="str">
        <f>Entry!I76</f>
        <v>O</v>
      </c>
      <c r="J1576" s="4" t="str">
        <f>Entry!J76</f>
        <v>M</v>
      </c>
      <c r="K1576" s="4" t="str">
        <f>Entry!K76</f>
        <v>M</v>
      </c>
      <c r="L1576" s="4" t="str">
        <f>Entry!L76</f>
        <v>M</v>
      </c>
      <c r="M1576" s="4" t="str">
        <f>Entry!M76</f>
        <v>M</v>
      </c>
      <c r="N1576" s="4" t="str">
        <f>Entry!N76</f>
        <v>M</v>
      </c>
      <c r="O1576" s="4" t="str">
        <f>Entry!O76</f>
        <v>M</v>
      </c>
      <c r="P1576" s="4" t="str">
        <f>Entry!P76</f>
        <v>O</v>
      </c>
      <c r="Q1576" s="4" t="str">
        <f>Entry!Q76</f>
        <v>M</v>
      </c>
      <c r="R1576" s="4" t="str">
        <f>Entry!R76</f>
        <v>M</v>
      </c>
      <c r="S1576" s="4" t="str">
        <f>Entry!S76</f>
        <v>M</v>
      </c>
      <c r="T1576" s="4" t="str">
        <f>Entry!T76</f>
        <v>M</v>
      </c>
      <c r="U1576" s="4" t="str">
        <f>Entry!U76</f>
        <v>M</v>
      </c>
      <c r="V1576" s="4" t="str">
        <f>Entry!V76</f>
        <v>M</v>
      </c>
      <c r="W1576" s="4" t="str">
        <f>Entry!W76</f>
        <v>O</v>
      </c>
      <c r="X1576" s="4" t="str">
        <f>Entry!X76</f>
        <v>M</v>
      </c>
      <c r="Y1576" s="4" t="str">
        <f>Entry!Y76</f>
        <v>M</v>
      </c>
      <c r="Z1576" s="4" t="str">
        <f>Entry!Z76</f>
        <v>M</v>
      </c>
      <c r="AA1576" s="4" t="str">
        <f>Entry!AA76</f>
        <v>M</v>
      </c>
      <c r="AB1576" s="4" t="str">
        <f>Entry!AB76</f>
        <v>M</v>
      </c>
      <c r="AC1576" s="4" t="str">
        <f>Entry!AC76</f>
        <v>M</v>
      </c>
      <c r="AD1576" s="4" t="str">
        <f>Entry!AD76</f>
        <v>O</v>
      </c>
      <c r="AE1576" s="4" t="str">
        <f>Entry!AE76</f>
        <v>M</v>
      </c>
      <c r="AF1576" s="4" t="str">
        <f>Entry!AF76</f>
        <v>M</v>
      </c>
    </row>
    <row r="1577" spans="1:35" hidden="1">
      <c r="A1577" s="1" t="s">
        <v>10</v>
      </c>
      <c r="B1577" s="16">
        <v>0.33333333333333331</v>
      </c>
      <c r="C1577" s="15"/>
    </row>
    <row r="1578" spans="1:35" hidden="1">
      <c r="B1578" s="16" t="str">
        <f>IF(OR(B1576="O",B1576="A"),"O ",VALUE(B1570))</f>
        <v xml:space="preserve">O </v>
      </c>
      <c r="C1578" s="16">
        <f ca="1">IF(OR(C1576="O",C1576="A"),"O ",VALUE(C1570))</f>
        <v>0.33749999999999997</v>
      </c>
      <c r="D1578" s="16">
        <f ca="1">IF(OR(D1576="O",D1576="A"),"O ",VALUE(D1570))</f>
        <v>0.33402777777777781</v>
      </c>
      <c r="E1578" s="16">
        <f t="shared" ref="E1578:AF1578" ca="1" si="581">IF(OR(E1576="O",E1576="A"),"O ",VALUE(E1570))</f>
        <v>0.3430555555555555</v>
      </c>
      <c r="F1578" s="16">
        <f t="shared" ca="1" si="581"/>
        <v>0.34027777777777773</v>
      </c>
      <c r="G1578" s="16">
        <f t="shared" ca="1" si="581"/>
        <v>0.32708333333333334</v>
      </c>
      <c r="H1578" s="16">
        <f t="shared" ca="1" si="581"/>
        <v>0.33263888888888887</v>
      </c>
      <c r="I1578" s="16" t="str">
        <f t="shared" si="581"/>
        <v xml:space="preserve">O </v>
      </c>
      <c r="J1578" s="16">
        <f t="shared" ca="1" si="581"/>
        <v>0.3263888888888889</v>
      </c>
      <c r="K1578" s="16">
        <f t="shared" ca="1" si="581"/>
        <v>0.3354166666666667</v>
      </c>
      <c r="L1578" s="16">
        <f t="shared" ca="1" si="581"/>
        <v>0.33958333333333335</v>
      </c>
      <c r="M1578" s="16">
        <f t="shared" ca="1" si="581"/>
        <v>0.34097222222222223</v>
      </c>
      <c r="N1578" s="16">
        <f t="shared" ca="1" si="581"/>
        <v>0.3354166666666667</v>
      </c>
      <c r="O1578" s="16">
        <f t="shared" ca="1" si="581"/>
        <v>0.3263888888888889</v>
      </c>
      <c r="P1578" s="16" t="str">
        <f t="shared" si="581"/>
        <v xml:space="preserve">O </v>
      </c>
      <c r="Q1578" s="16">
        <f t="shared" ca="1" si="581"/>
        <v>0.33749999999999997</v>
      </c>
      <c r="R1578" s="16">
        <f t="shared" ca="1" si="581"/>
        <v>0.32569444444444445</v>
      </c>
      <c r="S1578" s="16">
        <f t="shared" ca="1" si="581"/>
        <v>0.34027777777777773</v>
      </c>
      <c r="T1578" s="16">
        <f t="shared" ca="1" si="581"/>
        <v>0.34027777777777773</v>
      </c>
      <c r="U1578" s="16">
        <f t="shared" ca="1" si="581"/>
        <v>0.33819444444444446</v>
      </c>
      <c r="V1578" s="16">
        <f t="shared" ca="1" si="581"/>
        <v>0.33819444444444446</v>
      </c>
      <c r="W1578" s="16" t="str">
        <f t="shared" si="581"/>
        <v xml:space="preserve">O </v>
      </c>
      <c r="X1578" s="16">
        <f t="shared" ca="1" si="581"/>
        <v>0.34097222222222223</v>
      </c>
      <c r="Y1578" s="16">
        <f t="shared" ca="1" si="581"/>
        <v>0.33611111111111108</v>
      </c>
      <c r="Z1578" s="16">
        <f t="shared" ca="1" si="581"/>
        <v>0.33888888888888885</v>
      </c>
      <c r="AA1578" s="16">
        <f t="shared" ca="1" si="581"/>
        <v>0.3354166666666667</v>
      </c>
      <c r="AB1578" s="16">
        <f t="shared" ca="1" si="581"/>
        <v>0.3347222222222222</v>
      </c>
      <c r="AC1578" s="16">
        <f t="shared" ca="1" si="581"/>
        <v>0.32777777777777778</v>
      </c>
      <c r="AD1578" s="16" t="str">
        <f t="shared" si="581"/>
        <v xml:space="preserve">O </v>
      </c>
      <c r="AE1578" s="16">
        <f t="shared" ca="1" si="581"/>
        <v>0.33888888888888885</v>
      </c>
      <c r="AF1578" s="16">
        <f t="shared" ca="1" si="581"/>
        <v>0.33263888888888887</v>
      </c>
    </row>
    <row r="1579" spans="1:35" hidden="1">
      <c r="A1579" s="1" t="s">
        <v>9</v>
      </c>
      <c r="B1579" s="17">
        <v>0.58333333333333337</v>
      </c>
      <c r="C1579" s="15"/>
    </row>
    <row r="1580" spans="1:35" hidden="1">
      <c r="A1580" s="1" t="s">
        <v>11</v>
      </c>
      <c r="B1580" s="17">
        <v>0.83333333333333337</v>
      </c>
      <c r="C1580" s="15"/>
    </row>
    <row r="1581" spans="1:35" hidden="1">
      <c r="A1581" s="1" t="s">
        <v>14</v>
      </c>
      <c r="B1581" s="16">
        <v>0.375</v>
      </c>
      <c r="C1581" s="15"/>
    </row>
    <row r="1582" spans="1:35" hidden="1">
      <c r="A1582" s="1" t="s">
        <v>24</v>
      </c>
      <c r="B1582" s="16">
        <f>IF(OR(B1576="O",B1576="A"),0,VALUE(B1573))</f>
        <v>0</v>
      </c>
      <c r="C1582" s="16">
        <f ca="1">IF(OR(C1576="O",C1576="A"),0,VALUE(C1573))</f>
        <v>4.1666666666666666E-3</v>
      </c>
      <c r="D1582" s="16">
        <f ca="1">IF(OR(D1576="O",D1576="A"),0,VALUE(D1573))</f>
        <v>6.9444444444444447E-4</v>
      </c>
      <c r="E1582" s="16">
        <f t="shared" ref="E1582:AF1582" ca="1" si="582">IF(OR(E1576="O",E1576="A"),0,VALUE(E1573))</f>
        <v>9.7222222222222224E-3</v>
      </c>
      <c r="F1582" s="16">
        <f t="shared" ca="1" si="582"/>
        <v>6.9444444444444441E-3</v>
      </c>
      <c r="G1582" s="16">
        <f t="shared" ca="1" si="582"/>
        <v>0</v>
      </c>
      <c r="H1582" s="16">
        <f t="shared" ca="1" si="582"/>
        <v>0</v>
      </c>
      <c r="I1582" s="16">
        <f t="shared" si="582"/>
        <v>0</v>
      </c>
      <c r="J1582" s="16">
        <f t="shared" ca="1" si="582"/>
        <v>0</v>
      </c>
      <c r="K1582" s="16">
        <f t="shared" ca="1" si="582"/>
        <v>2.0833333333333333E-3</v>
      </c>
      <c r="L1582" s="16">
        <f t="shared" ca="1" si="582"/>
        <v>6.2499999999999995E-3</v>
      </c>
      <c r="M1582" s="16">
        <f t="shared" ca="1" si="582"/>
        <v>7.6388888888888886E-3</v>
      </c>
      <c r="N1582" s="16">
        <f t="shared" ca="1" si="582"/>
        <v>2.0833333333333333E-3</v>
      </c>
      <c r="O1582" s="16">
        <f t="shared" ca="1" si="582"/>
        <v>0</v>
      </c>
      <c r="P1582" s="16">
        <f t="shared" si="582"/>
        <v>0</v>
      </c>
      <c r="Q1582" s="16">
        <f t="shared" ca="1" si="582"/>
        <v>4.1666666666666666E-3</v>
      </c>
      <c r="R1582" s="16">
        <f t="shared" ca="1" si="582"/>
        <v>0</v>
      </c>
      <c r="S1582" s="16">
        <f t="shared" ca="1" si="582"/>
        <v>6.9444444444444441E-3</v>
      </c>
      <c r="T1582" s="16">
        <f t="shared" ca="1" si="582"/>
        <v>6.9444444444444441E-3</v>
      </c>
      <c r="U1582" s="16">
        <f t="shared" ca="1" si="582"/>
        <v>4.8611111111111112E-3</v>
      </c>
      <c r="V1582" s="16">
        <f t="shared" ca="1" si="582"/>
        <v>4.8611111111111112E-3</v>
      </c>
      <c r="W1582" s="16">
        <f t="shared" si="582"/>
        <v>0</v>
      </c>
      <c r="X1582" s="16">
        <f t="shared" ca="1" si="582"/>
        <v>7.6388888888888886E-3</v>
      </c>
      <c r="Y1582" s="16">
        <f t="shared" ca="1" si="582"/>
        <v>2.7777777777777779E-3</v>
      </c>
      <c r="Z1582" s="16">
        <f t="shared" ca="1" si="582"/>
        <v>5.5555555555555558E-3</v>
      </c>
      <c r="AA1582" s="16">
        <f t="shared" ca="1" si="582"/>
        <v>2.0833333333333333E-3</v>
      </c>
      <c r="AB1582" s="16">
        <f t="shared" ca="1" si="582"/>
        <v>1.3888888888888889E-3</v>
      </c>
      <c r="AC1582" s="16">
        <f t="shared" ca="1" si="582"/>
        <v>0</v>
      </c>
      <c r="AD1582" s="16">
        <f t="shared" si="582"/>
        <v>0</v>
      </c>
      <c r="AE1582" s="16">
        <f t="shared" ca="1" si="582"/>
        <v>5.5555555555555558E-3</v>
      </c>
      <c r="AF1582" s="16">
        <f t="shared" ca="1" si="582"/>
        <v>0</v>
      </c>
      <c r="AH1582" s="24">
        <f ca="1">SUM(B1582:AF1582)</f>
        <v>9.2361111111111102E-2</v>
      </c>
    </row>
    <row r="1583" spans="1:35" hidden="1">
      <c r="B1583" s="16">
        <f>IF(OR(B1576="O",B1576="A"),0,VALUE(B1572))</f>
        <v>0</v>
      </c>
      <c r="C1583" s="16">
        <f ca="1">IF(OR(C1576="O",C1576="A"),0,VALUE(C1572))</f>
        <v>0.37986111111111115</v>
      </c>
      <c r="D1583" s="16">
        <f ca="1">IF(OR(D1576="O",D1576="A"),0,VALUE(D1572))</f>
        <v>0.3743055555555555</v>
      </c>
      <c r="E1583" s="16">
        <f t="shared" ref="E1583:AF1583" ca="1" si="583">IF(OR(E1576="O",E1576="A"),0,VALUE(E1572))</f>
        <v>0.37361111111111112</v>
      </c>
      <c r="F1583" s="16">
        <f t="shared" ca="1" si="583"/>
        <v>0.36805555555555558</v>
      </c>
      <c r="G1583" s="16">
        <f t="shared" ca="1" si="583"/>
        <v>0.38472222222222219</v>
      </c>
      <c r="H1583" s="16">
        <f t="shared" ca="1" si="583"/>
        <v>0.38541666666666669</v>
      </c>
      <c r="I1583" s="16">
        <f t="shared" si="583"/>
        <v>0</v>
      </c>
      <c r="J1583" s="16">
        <f t="shared" ca="1" si="583"/>
        <v>0.39166666666666666</v>
      </c>
      <c r="K1583" s="16">
        <f t="shared" ca="1" si="583"/>
        <v>0.37708333333333338</v>
      </c>
      <c r="L1583" s="16">
        <f t="shared" ca="1" si="583"/>
        <v>0.375</v>
      </c>
      <c r="M1583" s="16">
        <f t="shared" ca="1" si="583"/>
        <v>0.37916666666666665</v>
      </c>
      <c r="N1583" s="16">
        <f t="shared" ca="1" si="583"/>
        <v>0.37361111111111112</v>
      </c>
      <c r="O1583" s="16">
        <f t="shared" ca="1" si="583"/>
        <v>0.39097222222222222</v>
      </c>
      <c r="P1583" s="16">
        <f t="shared" si="583"/>
        <v>0</v>
      </c>
      <c r="Q1583" s="16">
        <f t="shared" ca="1" si="583"/>
        <v>0.37708333333333338</v>
      </c>
      <c r="R1583" s="16">
        <f t="shared" ca="1" si="583"/>
        <v>0.39097222222222222</v>
      </c>
      <c r="S1583" s="16">
        <f t="shared" ca="1" si="583"/>
        <v>0.37986111111111115</v>
      </c>
      <c r="T1583" s="16">
        <f t="shared" ca="1" si="583"/>
        <v>0.37638888888888888</v>
      </c>
      <c r="U1583" s="16">
        <f t="shared" ca="1" si="583"/>
        <v>0.37291666666666662</v>
      </c>
      <c r="V1583" s="16">
        <f t="shared" ca="1" si="583"/>
        <v>0.37361111111111112</v>
      </c>
      <c r="W1583" s="16">
        <f t="shared" si="583"/>
        <v>0</v>
      </c>
      <c r="X1583" s="16">
        <f t="shared" ca="1" si="583"/>
        <v>0.36805555555555558</v>
      </c>
      <c r="Y1583" s="16">
        <f t="shared" ca="1" si="583"/>
        <v>0.37291666666666662</v>
      </c>
      <c r="Z1583" s="16">
        <f t="shared" ca="1" si="583"/>
        <v>0.37916666666666665</v>
      </c>
      <c r="AA1583" s="16">
        <f t="shared" ca="1" si="583"/>
        <v>0.3743055555555555</v>
      </c>
      <c r="AB1583" s="16">
        <f t="shared" ca="1" si="583"/>
        <v>0.3756944444444445</v>
      </c>
      <c r="AC1583" s="16">
        <f t="shared" ca="1" si="583"/>
        <v>0.39027777777777778</v>
      </c>
      <c r="AD1583" s="16">
        <f t="shared" si="583"/>
        <v>0</v>
      </c>
      <c r="AE1583" s="16">
        <f t="shared" ca="1" si="583"/>
        <v>0.3756944444444445</v>
      </c>
      <c r="AF1583" s="16">
        <f t="shared" ca="1" si="583"/>
        <v>0.38125000000000003</v>
      </c>
      <c r="AG1583" s="16"/>
      <c r="AH1583" s="24">
        <f ca="1">SUM(B1583:AF1583)</f>
        <v>9.8416666666666668</v>
      </c>
    </row>
    <row r="1588" spans="1:35" ht="15" customHeight="1">
      <c r="A1588" s="47" t="str">
        <f>Entry!A77</f>
        <v>MR. MISIR SARTHI</v>
      </c>
      <c r="B1588" s="47"/>
      <c r="C1588" s="47"/>
      <c r="D1588" s="47"/>
      <c r="E1588" s="47"/>
      <c r="F1588" s="47"/>
      <c r="G1588" s="47"/>
      <c r="H1588" s="48" t="s">
        <v>15</v>
      </c>
      <c r="I1588" s="48"/>
      <c r="J1588" s="48"/>
      <c r="K1588" s="48"/>
      <c r="L1588" s="26">
        <f ca="1">AH1604</f>
        <v>10.272916666666665</v>
      </c>
      <c r="M1588" s="43" t="s">
        <v>16</v>
      </c>
      <c r="N1588" s="48" t="s">
        <v>17</v>
      </c>
      <c r="O1588" s="48"/>
      <c r="P1588" s="43">
        <v>0</v>
      </c>
      <c r="Q1588" s="43" t="s">
        <v>18</v>
      </c>
      <c r="R1588" s="48" t="s">
        <v>19</v>
      </c>
      <c r="S1588" s="48"/>
      <c r="T1588" s="43">
        <f>AI1590</f>
        <v>27</v>
      </c>
      <c r="U1588" s="48" t="s">
        <v>20</v>
      </c>
      <c r="V1588" s="48"/>
      <c r="W1588" s="43">
        <f>AI1591</f>
        <v>0</v>
      </c>
      <c r="X1588" s="48" t="s">
        <v>21</v>
      </c>
      <c r="Y1588" s="48"/>
      <c r="Z1588" s="43">
        <f>AI1592</f>
        <v>4</v>
      </c>
      <c r="AA1588" s="49" t="s">
        <v>26</v>
      </c>
      <c r="AB1588" s="49"/>
      <c r="AC1588" s="49"/>
      <c r="AD1588" s="49"/>
      <c r="AE1588" s="44"/>
      <c r="AF1588" s="44"/>
      <c r="AG1588" s="44"/>
    </row>
    <row r="1589" spans="1:35" ht="14.25" customHeight="1">
      <c r="A1589" s="25"/>
      <c r="B1589" s="25"/>
      <c r="C1589" s="25"/>
      <c r="D1589" s="25"/>
      <c r="E1589" s="25"/>
      <c r="F1589" s="25"/>
      <c r="G1589" s="25"/>
      <c r="H1589" s="50" t="s">
        <v>23</v>
      </c>
      <c r="I1589" s="50"/>
      <c r="J1589" s="50"/>
      <c r="K1589" s="27">
        <f ca="1">AH1603</f>
        <v>7.1527777777777773E-2</v>
      </c>
      <c r="L1589" s="51" t="s">
        <v>25</v>
      </c>
      <c r="M1589" s="51"/>
      <c r="N1589" s="28">
        <v>0</v>
      </c>
      <c r="O1589" s="29"/>
      <c r="P1589" s="29"/>
      <c r="Q1589" s="29"/>
      <c r="R1589" s="29"/>
      <c r="S1589" s="29"/>
      <c r="T1589" s="29"/>
      <c r="U1589" s="29"/>
      <c r="V1589" s="29"/>
      <c r="W1589" s="29"/>
      <c r="X1589" s="29"/>
      <c r="Y1589" s="29"/>
      <c r="Z1589" s="29"/>
      <c r="AA1589" s="29"/>
      <c r="AB1589" s="29"/>
      <c r="AC1589" s="29"/>
      <c r="AD1589" s="29"/>
      <c r="AE1589" s="20"/>
      <c r="AF1589" s="20"/>
      <c r="AG1589" s="20"/>
    </row>
    <row r="1590" spans="1:35" ht="12.2" customHeight="1">
      <c r="A1590" s="10" t="s">
        <v>12</v>
      </c>
      <c r="B1590" s="5" t="str">
        <f>IF(B1597="M","P",IF(B1597="E","P",IF(B1597="N","P",IF(B1597="GS","P",IF(B1597="O","O","A")))))</f>
        <v>P</v>
      </c>
      <c r="C1590" s="5" t="str">
        <f t="shared" ref="C1590:AF1590" si="584">IF(C1597="M","P",IF(C1597="E","P",IF(C1597="N","P",IF(C1597="GS","P",IF(C1597="O","O","A")))))</f>
        <v>P</v>
      </c>
      <c r="D1590" s="5" t="str">
        <f t="shared" si="584"/>
        <v>P</v>
      </c>
      <c r="E1590" s="5" t="str">
        <f t="shared" si="584"/>
        <v>P</v>
      </c>
      <c r="F1590" s="5" t="str">
        <f t="shared" si="584"/>
        <v>P</v>
      </c>
      <c r="G1590" s="5" t="str">
        <f t="shared" si="584"/>
        <v>O</v>
      </c>
      <c r="H1590" s="5" t="str">
        <f t="shared" si="584"/>
        <v>P</v>
      </c>
      <c r="I1590" s="5" t="str">
        <f t="shared" si="584"/>
        <v>P</v>
      </c>
      <c r="J1590" s="5" t="str">
        <f t="shared" si="584"/>
        <v>P</v>
      </c>
      <c r="K1590" s="5" t="str">
        <f t="shared" si="584"/>
        <v>P</v>
      </c>
      <c r="L1590" s="5" t="str">
        <f t="shared" si="584"/>
        <v>P</v>
      </c>
      <c r="M1590" s="5" t="str">
        <f t="shared" si="584"/>
        <v>P</v>
      </c>
      <c r="N1590" s="5" t="str">
        <f t="shared" si="584"/>
        <v>O</v>
      </c>
      <c r="O1590" s="5" t="str">
        <f t="shared" si="584"/>
        <v>P</v>
      </c>
      <c r="P1590" s="5" t="str">
        <f t="shared" si="584"/>
        <v>P</v>
      </c>
      <c r="Q1590" s="5" t="str">
        <f t="shared" si="584"/>
        <v>P</v>
      </c>
      <c r="R1590" s="5" t="str">
        <f t="shared" si="584"/>
        <v>P</v>
      </c>
      <c r="S1590" s="5" t="str">
        <f t="shared" si="584"/>
        <v>P</v>
      </c>
      <c r="T1590" s="5" t="str">
        <f t="shared" si="584"/>
        <v>P</v>
      </c>
      <c r="U1590" s="5" t="str">
        <f t="shared" si="584"/>
        <v>O</v>
      </c>
      <c r="V1590" s="5" t="str">
        <f t="shared" si="584"/>
        <v>P</v>
      </c>
      <c r="W1590" s="5" t="str">
        <f t="shared" si="584"/>
        <v>P</v>
      </c>
      <c r="X1590" s="5" t="str">
        <f t="shared" si="584"/>
        <v>P</v>
      </c>
      <c r="Y1590" s="5" t="str">
        <f t="shared" si="584"/>
        <v>P</v>
      </c>
      <c r="Z1590" s="5" t="str">
        <f t="shared" si="584"/>
        <v>P</v>
      </c>
      <c r="AA1590" s="5" t="str">
        <f t="shared" si="584"/>
        <v>P</v>
      </c>
      <c r="AB1590" s="5" t="str">
        <f t="shared" si="584"/>
        <v>O</v>
      </c>
      <c r="AC1590" s="5" t="str">
        <f t="shared" si="584"/>
        <v>P</v>
      </c>
      <c r="AD1590" s="5" t="str">
        <f t="shared" si="584"/>
        <v>P</v>
      </c>
      <c r="AE1590" s="5" t="str">
        <f t="shared" si="584"/>
        <v>P</v>
      </c>
      <c r="AF1590" s="5" t="str">
        <f t="shared" si="584"/>
        <v>P</v>
      </c>
      <c r="AH1590" s="2" t="s">
        <v>1</v>
      </c>
      <c r="AI1590" s="1">
        <f>COUNTIF(B1590:AF1590,"P")</f>
        <v>27</v>
      </c>
    </row>
    <row r="1591" spans="1:35" ht="12.2" customHeight="1">
      <c r="A1591" s="11" t="s">
        <v>2</v>
      </c>
      <c r="B1591" s="3" t="str">
        <f ca="1">IF(B1597="M",TEXT(7.8/24+RAND()*(8.3/24-7.8/24),"HH:MM"),(IF(B1597="E",TEXT(13.8/24+RAND()*(14.3/24-13.8/24),"HH:MM"),IF(B1597="GS",TEXT(8.8/24+RAND()*(9.3/24-8.8/24),"HH:MM"),IF(B1597="N",TEXT(19.8/24+RAND()*(20.3/24-19.8/24),"HH:MM"),"")))))</f>
        <v>08:01</v>
      </c>
      <c r="C1591" s="3" t="str">
        <f t="shared" ref="C1591:AF1591" ca="1" si="585">IF(C1597="M",TEXT(7.8/24+RAND()*(8.3/24-7.8/24),"HH:MM"),(IF(C1597="E",TEXT(13.8/24+RAND()*(14.3/24-13.8/24),"HH:MM"),IF(C1597="GS",TEXT(8.8/24+RAND()*(9.3/24-8.8/24),"HH:MM"),IF(C1597="N",TEXT(19.8/24+RAND()*(20.3/24-19.8/24),"HH:MM"),"")))))</f>
        <v>08:12</v>
      </c>
      <c r="D1591" s="3" t="str">
        <f t="shared" ca="1" si="585"/>
        <v>08:07</v>
      </c>
      <c r="E1591" s="3" t="str">
        <f t="shared" ca="1" si="585"/>
        <v>07:51</v>
      </c>
      <c r="F1591" s="3" t="str">
        <f t="shared" ca="1" si="585"/>
        <v>08:13</v>
      </c>
      <c r="G1591" s="3" t="str">
        <f t="shared" ca="1" si="585"/>
        <v/>
      </c>
      <c r="H1591" s="3" t="str">
        <f t="shared" ca="1" si="585"/>
        <v>07:53</v>
      </c>
      <c r="I1591" s="3" t="str">
        <f t="shared" ca="1" si="585"/>
        <v>08:08</v>
      </c>
      <c r="J1591" s="3" t="str">
        <f t="shared" ca="1" si="585"/>
        <v>07:49</v>
      </c>
      <c r="K1591" s="3" t="str">
        <f t="shared" ca="1" si="585"/>
        <v>08:06</v>
      </c>
      <c r="L1591" s="3" t="str">
        <f t="shared" ca="1" si="585"/>
        <v>08:02</v>
      </c>
      <c r="M1591" s="3" t="str">
        <f t="shared" ca="1" si="585"/>
        <v>08:01</v>
      </c>
      <c r="N1591" s="3" t="str">
        <f t="shared" ca="1" si="585"/>
        <v/>
      </c>
      <c r="O1591" s="3" t="str">
        <f t="shared" ca="1" si="585"/>
        <v>08:02</v>
      </c>
      <c r="P1591" s="3" t="str">
        <f t="shared" ca="1" si="585"/>
        <v>07:53</v>
      </c>
      <c r="Q1591" s="3" t="str">
        <f t="shared" ca="1" si="585"/>
        <v>08:03</v>
      </c>
      <c r="R1591" s="3" t="str">
        <f t="shared" ca="1" si="585"/>
        <v>08:07</v>
      </c>
      <c r="S1591" s="3" t="str">
        <f t="shared" ca="1" si="585"/>
        <v>08:04</v>
      </c>
      <c r="T1591" s="3" t="str">
        <f t="shared" ca="1" si="585"/>
        <v>08:07</v>
      </c>
      <c r="U1591" s="3" t="str">
        <f t="shared" ca="1" si="585"/>
        <v/>
      </c>
      <c r="V1591" s="3" t="str">
        <f t="shared" ca="1" si="585"/>
        <v>07:50</v>
      </c>
      <c r="W1591" s="3" t="str">
        <f t="shared" ca="1" si="585"/>
        <v>08:00</v>
      </c>
      <c r="X1591" s="3" t="str">
        <f t="shared" ca="1" si="585"/>
        <v>07:58</v>
      </c>
      <c r="Y1591" s="3" t="str">
        <f t="shared" ca="1" si="585"/>
        <v>07:52</v>
      </c>
      <c r="Z1591" s="3" t="str">
        <f t="shared" ca="1" si="585"/>
        <v>08:00</v>
      </c>
      <c r="AA1591" s="3" t="str">
        <f t="shared" ca="1" si="585"/>
        <v>07:56</v>
      </c>
      <c r="AB1591" s="3" t="str">
        <f t="shared" ca="1" si="585"/>
        <v/>
      </c>
      <c r="AC1591" s="3" t="str">
        <f t="shared" ca="1" si="585"/>
        <v>08:04</v>
      </c>
      <c r="AD1591" s="3" t="str">
        <f t="shared" ca="1" si="585"/>
        <v>07:52</v>
      </c>
      <c r="AE1591" s="3" t="str">
        <f t="shared" ca="1" si="585"/>
        <v>08:16</v>
      </c>
      <c r="AF1591" s="3" t="str">
        <f t="shared" ca="1" si="585"/>
        <v>08:10</v>
      </c>
      <c r="AH1591" s="2" t="s">
        <v>3</v>
      </c>
      <c r="AI1591" s="1">
        <f>COUNTIF(B1590:AF1590,"A")</f>
        <v>0</v>
      </c>
    </row>
    <row r="1592" spans="1:35" ht="12.2" customHeight="1">
      <c r="A1592" s="11" t="s">
        <v>4</v>
      </c>
      <c r="B1592" s="3" t="str">
        <f ca="1">IF(B1597="M",TEXT(17/24+RAND()*(17.3/24-17/24),"HH:MM"),(IF(B1597="E",TEXT(20/24+RAND()*(20.3/24-20/24),"HH:MM"),IF(B1597="N",TEXT(8/24+RAND()*(8.3/24-8/24),"HH:MM"),IF(B1597="GS",TEXT(17/24+RAND()*(17.3/24-17/24),"HH:MM"),"")))))</f>
        <v>17:13</v>
      </c>
      <c r="C1592" s="3" t="str">
        <f t="shared" ref="C1592:AF1592" ca="1" si="586">IF(C1597="M",TEXT(17/24+RAND()*(17.3/24-17/24),"HH:MM"),(IF(C1597="E",TEXT(20/24+RAND()*(20.3/24-20/24),"HH:MM"),IF(C1597="N",TEXT(8/24+RAND()*(8.3/24-8/24),"HH:MM"),IF(C1597="GS",TEXT(17/24+RAND()*(17.3/24-17/24),"HH:MM"),"")))))</f>
        <v>17:06</v>
      </c>
      <c r="D1592" s="3" t="str">
        <f t="shared" ca="1" si="586"/>
        <v>17:09</v>
      </c>
      <c r="E1592" s="3" t="str">
        <f t="shared" ca="1" si="586"/>
        <v>17:02</v>
      </c>
      <c r="F1592" s="3" t="str">
        <f t="shared" ca="1" si="586"/>
        <v>17:05</v>
      </c>
      <c r="G1592" s="3" t="str">
        <f t="shared" ca="1" si="586"/>
        <v/>
      </c>
      <c r="H1592" s="3" t="str">
        <f t="shared" ca="1" si="586"/>
        <v>17:06</v>
      </c>
      <c r="I1592" s="3" t="str">
        <f t="shared" ca="1" si="586"/>
        <v>17:13</v>
      </c>
      <c r="J1592" s="3" t="str">
        <f t="shared" ca="1" si="586"/>
        <v>17:06</v>
      </c>
      <c r="K1592" s="3" t="str">
        <f t="shared" ca="1" si="586"/>
        <v>17:14</v>
      </c>
      <c r="L1592" s="3" t="str">
        <f t="shared" ca="1" si="586"/>
        <v>17:05</v>
      </c>
      <c r="M1592" s="3" t="str">
        <f t="shared" ca="1" si="586"/>
        <v>17:08</v>
      </c>
      <c r="N1592" s="3" t="str">
        <f t="shared" ca="1" si="586"/>
        <v/>
      </c>
      <c r="O1592" s="3" t="str">
        <f t="shared" ca="1" si="586"/>
        <v>17:17</v>
      </c>
      <c r="P1592" s="3" t="str">
        <f t="shared" ca="1" si="586"/>
        <v>17:14</v>
      </c>
      <c r="Q1592" s="3" t="str">
        <f t="shared" ca="1" si="586"/>
        <v>17:00</v>
      </c>
      <c r="R1592" s="3" t="str">
        <f t="shared" ca="1" si="586"/>
        <v>17:05</v>
      </c>
      <c r="S1592" s="3" t="str">
        <f t="shared" ca="1" si="586"/>
        <v>17:13</v>
      </c>
      <c r="T1592" s="3" t="str">
        <f t="shared" ca="1" si="586"/>
        <v>17:09</v>
      </c>
      <c r="U1592" s="3" t="str">
        <f t="shared" ca="1" si="586"/>
        <v/>
      </c>
      <c r="V1592" s="3" t="str">
        <f t="shared" ca="1" si="586"/>
        <v>17:16</v>
      </c>
      <c r="W1592" s="3" t="str">
        <f t="shared" ca="1" si="586"/>
        <v>17:14</v>
      </c>
      <c r="X1592" s="3" t="str">
        <f t="shared" ca="1" si="586"/>
        <v>17:15</v>
      </c>
      <c r="Y1592" s="3" t="str">
        <f t="shared" ca="1" si="586"/>
        <v>17:08</v>
      </c>
      <c r="Z1592" s="3" t="str">
        <f t="shared" ca="1" si="586"/>
        <v>17:12</v>
      </c>
      <c r="AA1592" s="3" t="str">
        <f t="shared" ca="1" si="586"/>
        <v>17:03</v>
      </c>
      <c r="AB1592" s="3" t="str">
        <f t="shared" ca="1" si="586"/>
        <v/>
      </c>
      <c r="AC1592" s="3" t="str">
        <f t="shared" ca="1" si="586"/>
        <v>17:14</v>
      </c>
      <c r="AD1592" s="3" t="str">
        <f t="shared" ca="1" si="586"/>
        <v>17:02</v>
      </c>
      <c r="AE1592" s="3" t="str">
        <f t="shared" ca="1" si="586"/>
        <v>17:15</v>
      </c>
      <c r="AF1592" s="3" t="str">
        <f t="shared" ca="1" si="586"/>
        <v>17:06</v>
      </c>
      <c r="AH1592" s="1" t="s">
        <v>22</v>
      </c>
      <c r="AI1592" s="1">
        <f>COUNTIF(B1597:AF1597,"O")</f>
        <v>4</v>
      </c>
    </row>
    <row r="1593" spans="1:35" ht="12.2" customHeight="1">
      <c r="A1593" s="11" t="s">
        <v>5</v>
      </c>
      <c r="B1593" s="3" t="str">
        <f ca="1">IF(B1597="M",TEXT(B1592-B1591,"H:MM"),IF(B1597="E",TEXT(B1592-B1591,"H:MM"),IF(B1597="N",TEXT(B1592+24-B1591+30,"H:MM"),IF(B1597="GS",TEXT(B1592-B1591,"H:MM"),""))))</f>
        <v>9:12</v>
      </c>
      <c r="C1593" s="3" t="str">
        <f t="shared" ref="C1593:AF1593" ca="1" si="587">IF(C1597="M",TEXT(C1592-C1591,"H:MM"),IF(C1597="E",TEXT(C1592-C1591,"H:MM"),IF(C1597="N",TEXT(C1592+24-C1591+30,"H:MM"),IF(C1597="GS",TEXT(C1592-C1591,"H:MM"),""))))</f>
        <v>8:54</v>
      </c>
      <c r="D1593" s="3" t="str">
        <f t="shared" ca="1" si="587"/>
        <v>9:02</v>
      </c>
      <c r="E1593" s="3" t="str">
        <f t="shared" ca="1" si="587"/>
        <v>9:11</v>
      </c>
      <c r="F1593" s="3" t="str">
        <f t="shared" ca="1" si="587"/>
        <v>8:52</v>
      </c>
      <c r="G1593" s="3" t="str">
        <f t="shared" si="587"/>
        <v/>
      </c>
      <c r="H1593" s="3" t="str">
        <f t="shared" ca="1" si="587"/>
        <v>9:13</v>
      </c>
      <c r="I1593" s="3" t="str">
        <f t="shared" ca="1" si="587"/>
        <v>9:05</v>
      </c>
      <c r="J1593" s="3" t="str">
        <f t="shared" ca="1" si="587"/>
        <v>9:17</v>
      </c>
      <c r="K1593" s="3" t="str">
        <f t="shared" ca="1" si="587"/>
        <v>9:08</v>
      </c>
      <c r="L1593" s="3" t="str">
        <f t="shared" ca="1" si="587"/>
        <v>9:03</v>
      </c>
      <c r="M1593" s="3" t="str">
        <f t="shared" ca="1" si="587"/>
        <v>9:07</v>
      </c>
      <c r="N1593" s="3" t="str">
        <f t="shared" si="587"/>
        <v/>
      </c>
      <c r="O1593" s="3" t="str">
        <f t="shared" ca="1" si="587"/>
        <v>9:15</v>
      </c>
      <c r="P1593" s="3" t="str">
        <f t="shared" ca="1" si="587"/>
        <v>9:21</v>
      </c>
      <c r="Q1593" s="3" t="str">
        <f t="shared" ca="1" si="587"/>
        <v>8:57</v>
      </c>
      <c r="R1593" s="3" t="str">
        <f t="shared" ca="1" si="587"/>
        <v>8:58</v>
      </c>
      <c r="S1593" s="3" t="str">
        <f t="shared" ca="1" si="587"/>
        <v>9:09</v>
      </c>
      <c r="T1593" s="3" t="str">
        <f t="shared" ca="1" si="587"/>
        <v>9:02</v>
      </c>
      <c r="U1593" s="3" t="str">
        <f t="shared" si="587"/>
        <v/>
      </c>
      <c r="V1593" s="3" t="str">
        <f t="shared" ca="1" si="587"/>
        <v>9:26</v>
      </c>
      <c r="W1593" s="3" t="str">
        <f t="shared" ca="1" si="587"/>
        <v>9:14</v>
      </c>
      <c r="X1593" s="3" t="str">
        <f t="shared" ca="1" si="587"/>
        <v>9:17</v>
      </c>
      <c r="Y1593" s="3" t="str">
        <f t="shared" ca="1" si="587"/>
        <v>9:16</v>
      </c>
      <c r="Z1593" s="3" t="str">
        <f t="shared" ca="1" si="587"/>
        <v>9:12</v>
      </c>
      <c r="AA1593" s="3" t="str">
        <f t="shared" ca="1" si="587"/>
        <v>9:07</v>
      </c>
      <c r="AB1593" s="3" t="str">
        <f t="shared" si="587"/>
        <v/>
      </c>
      <c r="AC1593" s="3" t="str">
        <f t="shared" ca="1" si="587"/>
        <v>9:10</v>
      </c>
      <c r="AD1593" s="3" t="str">
        <f t="shared" ca="1" si="587"/>
        <v>9:10</v>
      </c>
      <c r="AE1593" s="3" t="str">
        <f t="shared" ca="1" si="587"/>
        <v>8:59</v>
      </c>
      <c r="AF1593" s="3" t="str">
        <f t="shared" ca="1" si="587"/>
        <v>8:56</v>
      </c>
      <c r="AH1593" s="1" t="s">
        <v>27</v>
      </c>
      <c r="AI1593" s="1">
        <f ca="1">COUNTIF(B1594:AF1594,(B1594:AF1594)&gt;0)</f>
        <v>0</v>
      </c>
    </row>
    <row r="1594" spans="1:35" ht="12.2" customHeight="1">
      <c r="A1594" s="11" t="s">
        <v>6</v>
      </c>
      <c r="B1594" s="6" t="str">
        <f ca="1">IF(AND(B1597="GS",B1599&gt;$B$19),TEXT(B1599-$B$19,"HH:MM"),IF(AND(B1597="M",B1599&gt;$B$15),TEXT(B1599-$B$15,"HH:MM"),IF(AND(B1597="E",B1599&gt;$B$17),TEXT(B1599-$B$17,"HH:MM"),IF(AND(B1597="N",B1599&gt;$B$18),TEXT(B1599-$B$18,"HH:MM"),IF(OR(B1597="O",B1597="A"),"",0)))))</f>
        <v>00:01</v>
      </c>
      <c r="C1594" s="6" t="str">
        <f ca="1">IF(AND(C1597="GS",C1599&gt;$B$19),TEXT(C1599-$B$19,"HH:MM"),IF(AND(C1597="M",C1599&gt;$B$15),TEXT(C1599-$B$15,"HH:MM"),IF(AND(C1597="E",C1599&gt;$B$17),TEXT(C1599-$B$17,"HH:MM"),IF(AND(C1597="N",C1599&gt;$B$18),TEXT(C1599-$B$18,"HH:MM"),IF(OR(C1597="O",C1597="A"),"",0)))))</f>
        <v>00:12</v>
      </c>
      <c r="D1594" s="6" t="str">
        <f ca="1">IF(AND(D1597="GS",D1599&gt;$B$19),TEXT(D1599-$B$19,"HH:MM"),IF(AND(D1597="M",D1599&gt;$B$15),TEXT(D1599-$B$15,"HH:MM"),IF(AND(D1597="E",D1599&gt;$B$17),TEXT(D1599-$B$17,"HH:MM"),IF(AND(D1597="N",D1599&gt;$B$18),TEXT(D1599-$B$18,"HH:MM"),IF(OR(D1597="O",D1597="A"),"",0)))))</f>
        <v>00:07</v>
      </c>
      <c r="E1594" s="6">
        <f t="shared" ref="E1594:AF1594" ca="1" si="588">IF(AND(E1597="GS",E1599&gt;$B$19),TEXT(E1599-$B$19,"HH:MM"),IF(AND(E1597="M",E1599&gt;$B$15),TEXT(E1599-$B$15,"HH:MM"),IF(AND(E1597="E",E1599&gt;$B$17),TEXT(E1599-$B$17,"HH:MM"),IF(AND(E1597="N",E1599&gt;$B$18),TEXT(E1599-$B$18,"HH:MM"),IF(OR(E1597="O",E1597="A"),"",0)))))</f>
        <v>0</v>
      </c>
      <c r="F1594" s="6" t="str">
        <f t="shared" ca="1" si="588"/>
        <v>00:13</v>
      </c>
      <c r="G1594" s="6" t="str">
        <f t="shared" si="588"/>
        <v/>
      </c>
      <c r="H1594" s="6">
        <f t="shared" ca="1" si="588"/>
        <v>0</v>
      </c>
      <c r="I1594" s="6" t="str">
        <f t="shared" ca="1" si="588"/>
        <v>00:08</v>
      </c>
      <c r="J1594" s="6">
        <f t="shared" ca="1" si="588"/>
        <v>0</v>
      </c>
      <c r="K1594" s="6" t="str">
        <f t="shared" ca="1" si="588"/>
        <v>00:06</v>
      </c>
      <c r="L1594" s="6" t="str">
        <f t="shared" ca="1" si="588"/>
        <v>00:02</v>
      </c>
      <c r="M1594" s="6" t="str">
        <f t="shared" ca="1" si="588"/>
        <v>00:01</v>
      </c>
      <c r="N1594" s="6" t="str">
        <f t="shared" si="588"/>
        <v/>
      </c>
      <c r="O1594" s="6" t="str">
        <f t="shared" ca="1" si="588"/>
        <v>00:02</v>
      </c>
      <c r="P1594" s="6">
        <f t="shared" ca="1" si="588"/>
        <v>0</v>
      </c>
      <c r="Q1594" s="6" t="str">
        <f t="shared" ca="1" si="588"/>
        <v>00:03</v>
      </c>
      <c r="R1594" s="6" t="str">
        <f t="shared" ca="1" si="588"/>
        <v>00:07</v>
      </c>
      <c r="S1594" s="6" t="str">
        <f t="shared" ca="1" si="588"/>
        <v>00:04</v>
      </c>
      <c r="T1594" s="6" t="str">
        <f t="shared" ca="1" si="588"/>
        <v>00:07</v>
      </c>
      <c r="U1594" s="6" t="str">
        <f t="shared" si="588"/>
        <v/>
      </c>
      <c r="V1594" s="6">
        <f t="shared" ca="1" si="588"/>
        <v>0</v>
      </c>
      <c r="W1594" s="6">
        <f t="shared" ca="1" si="588"/>
        <v>0</v>
      </c>
      <c r="X1594" s="6">
        <f t="shared" ca="1" si="588"/>
        <v>0</v>
      </c>
      <c r="Y1594" s="6">
        <f t="shared" ca="1" si="588"/>
        <v>0</v>
      </c>
      <c r="Z1594" s="6">
        <f t="shared" ca="1" si="588"/>
        <v>0</v>
      </c>
      <c r="AA1594" s="6">
        <f t="shared" ca="1" si="588"/>
        <v>0</v>
      </c>
      <c r="AB1594" s="6" t="str">
        <f t="shared" si="588"/>
        <v/>
      </c>
      <c r="AC1594" s="6" t="str">
        <f t="shared" ca="1" si="588"/>
        <v>00:04</v>
      </c>
      <c r="AD1594" s="6">
        <f t="shared" ca="1" si="588"/>
        <v>0</v>
      </c>
      <c r="AE1594" s="6" t="str">
        <f t="shared" ca="1" si="588"/>
        <v>00:16</v>
      </c>
      <c r="AF1594" s="6" t="str">
        <f t="shared" ca="1" si="588"/>
        <v>00:10</v>
      </c>
    </row>
    <row r="1595" spans="1:35" ht="12.2" customHeight="1">
      <c r="A1595" s="12" t="s">
        <v>7</v>
      </c>
      <c r="B1595" s="7"/>
      <c r="C1595" s="7"/>
      <c r="D1595" s="8"/>
      <c r="E1595" s="7"/>
      <c r="F1595" s="7"/>
      <c r="G1595" s="7"/>
      <c r="H1595" s="8"/>
      <c r="I1595" s="8"/>
      <c r="J1595" s="7"/>
      <c r="K1595" s="7"/>
      <c r="L1595" s="7"/>
      <c r="M1595" s="7"/>
      <c r="N1595" s="7"/>
      <c r="O1595" s="7"/>
      <c r="P1595" s="7"/>
      <c r="Q1595" s="7"/>
      <c r="R1595" s="8"/>
      <c r="S1595" s="7"/>
      <c r="T1595" s="7"/>
      <c r="U1595" s="7"/>
      <c r="V1595" s="7"/>
      <c r="W1595" s="7"/>
      <c r="X1595" s="7"/>
      <c r="Y1595" s="8"/>
      <c r="Z1595" s="7"/>
      <c r="AA1595" s="8"/>
      <c r="AB1595" s="7"/>
      <c r="AC1595" s="8"/>
      <c r="AD1595" s="8"/>
      <c r="AE1595" s="8"/>
      <c r="AF1595" s="8"/>
    </row>
    <row r="1596" spans="1:35" ht="12.2" customHeight="1">
      <c r="A1596" s="13" t="s">
        <v>8</v>
      </c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  <c r="AA1596" s="9"/>
      <c r="AB1596" s="9"/>
      <c r="AC1596" s="9"/>
      <c r="AD1596" s="9"/>
      <c r="AE1596" s="9"/>
      <c r="AF1596" s="9"/>
    </row>
    <row r="1597" spans="1:35" ht="19.5" customHeight="1">
      <c r="A1597" s="14" t="s">
        <v>13</v>
      </c>
      <c r="B1597" s="4" t="str">
        <f>Entry!B77</f>
        <v>M</v>
      </c>
      <c r="C1597" s="4" t="str">
        <f>Entry!C77</f>
        <v>M</v>
      </c>
      <c r="D1597" s="4" t="str">
        <f>Entry!D77</f>
        <v>M</v>
      </c>
      <c r="E1597" s="4" t="str">
        <f>Entry!E77</f>
        <v>M</v>
      </c>
      <c r="F1597" s="4" t="str">
        <f>Entry!F77</f>
        <v>M</v>
      </c>
      <c r="G1597" s="4" t="str">
        <f>Entry!G77</f>
        <v>O</v>
      </c>
      <c r="H1597" s="4" t="str">
        <f>Entry!H77</f>
        <v>M</v>
      </c>
      <c r="I1597" s="4" t="str">
        <f>Entry!I77</f>
        <v>M</v>
      </c>
      <c r="J1597" s="4" t="str">
        <f>Entry!J77</f>
        <v>M</v>
      </c>
      <c r="K1597" s="4" t="str">
        <f>Entry!K77</f>
        <v>M</v>
      </c>
      <c r="L1597" s="4" t="str">
        <f>Entry!L77</f>
        <v>M</v>
      </c>
      <c r="M1597" s="4" t="str">
        <f>Entry!M77</f>
        <v>M</v>
      </c>
      <c r="N1597" s="4" t="str">
        <f>Entry!N77</f>
        <v>O</v>
      </c>
      <c r="O1597" s="4" t="str">
        <f>Entry!O77</f>
        <v>M</v>
      </c>
      <c r="P1597" s="4" t="str">
        <f>Entry!P77</f>
        <v>M</v>
      </c>
      <c r="Q1597" s="4" t="str">
        <f>Entry!Q77</f>
        <v>M</v>
      </c>
      <c r="R1597" s="4" t="str">
        <f>Entry!R77</f>
        <v>M</v>
      </c>
      <c r="S1597" s="4" t="str">
        <f>Entry!S77</f>
        <v>M</v>
      </c>
      <c r="T1597" s="4" t="str">
        <f>Entry!T77</f>
        <v>M</v>
      </c>
      <c r="U1597" s="4" t="str">
        <f>Entry!U77</f>
        <v>O</v>
      </c>
      <c r="V1597" s="4" t="str">
        <f>Entry!V77</f>
        <v>M</v>
      </c>
      <c r="W1597" s="4" t="str">
        <f>Entry!W77</f>
        <v>M</v>
      </c>
      <c r="X1597" s="4" t="str">
        <f>Entry!X77</f>
        <v>M</v>
      </c>
      <c r="Y1597" s="4" t="str">
        <f>Entry!Y77</f>
        <v>M</v>
      </c>
      <c r="Z1597" s="4" t="str">
        <f>Entry!Z77</f>
        <v>M</v>
      </c>
      <c r="AA1597" s="4" t="str">
        <f>Entry!AA77</f>
        <v>M</v>
      </c>
      <c r="AB1597" s="4" t="str">
        <f>Entry!AB77</f>
        <v>O</v>
      </c>
      <c r="AC1597" s="4" t="str">
        <f>Entry!AC77</f>
        <v>M</v>
      </c>
      <c r="AD1597" s="4" t="str">
        <f>Entry!AD77</f>
        <v>M</v>
      </c>
      <c r="AE1597" s="4" t="str">
        <f>Entry!AE77</f>
        <v>M</v>
      </c>
      <c r="AF1597" s="4" t="str">
        <f>Entry!AF77</f>
        <v>M</v>
      </c>
      <c r="AG1597" s="4"/>
    </row>
    <row r="1598" spans="1:35" hidden="1">
      <c r="A1598" s="1" t="s">
        <v>10</v>
      </c>
      <c r="B1598" s="16">
        <v>0.33333333333333331</v>
      </c>
      <c r="C1598" s="15"/>
    </row>
    <row r="1599" spans="1:35" hidden="1">
      <c r="B1599" s="16">
        <f ca="1">IF(OR(B1597="O",B1597="A"),"O ",VALUE(B1591))</f>
        <v>0.33402777777777781</v>
      </c>
      <c r="C1599" s="16">
        <f ca="1">IF(OR(C1597="O",C1597="A"),"O ",VALUE(C1591))</f>
        <v>0.34166666666666662</v>
      </c>
      <c r="D1599" s="16">
        <f ca="1">IF(OR(D1597="O",D1597="A"),"O ",VALUE(D1591))</f>
        <v>0.33819444444444446</v>
      </c>
      <c r="E1599" s="16">
        <f t="shared" ref="E1599:AF1599" ca="1" si="589">IF(OR(E1597="O",E1597="A"),"O ",VALUE(E1591))</f>
        <v>0.32708333333333334</v>
      </c>
      <c r="F1599" s="16">
        <f t="shared" ca="1" si="589"/>
        <v>0.34236111111111112</v>
      </c>
      <c r="G1599" s="16" t="str">
        <f t="shared" si="589"/>
        <v xml:space="preserve">O </v>
      </c>
      <c r="H1599" s="16">
        <f t="shared" ca="1" si="589"/>
        <v>0.32847222222222222</v>
      </c>
      <c r="I1599" s="16">
        <f t="shared" ca="1" si="589"/>
        <v>0.33888888888888885</v>
      </c>
      <c r="J1599" s="16">
        <f t="shared" ca="1" si="589"/>
        <v>0.32569444444444445</v>
      </c>
      <c r="K1599" s="16">
        <f t="shared" ca="1" si="589"/>
        <v>0.33749999999999997</v>
      </c>
      <c r="L1599" s="16">
        <f t="shared" ca="1" si="589"/>
        <v>0.3347222222222222</v>
      </c>
      <c r="M1599" s="16">
        <f t="shared" ca="1" si="589"/>
        <v>0.33402777777777781</v>
      </c>
      <c r="N1599" s="16" t="str">
        <f t="shared" si="589"/>
        <v xml:space="preserve">O </v>
      </c>
      <c r="O1599" s="16">
        <f t="shared" ca="1" si="589"/>
        <v>0.3347222222222222</v>
      </c>
      <c r="P1599" s="16">
        <f t="shared" ca="1" si="589"/>
        <v>0.32847222222222222</v>
      </c>
      <c r="Q1599" s="16">
        <f t="shared" ca="1" si="589"/>
        <v>0.3354166666666667</v>
      </c>
      <c r="R1599" s="16">
        <f t="shared" ca="1" si="589"/>
        <v>0.33819444444444446</v>
      </c>
      <c r="S1599" s="16">
        <f t="shared" ca="1" si="589"/>
        <v>0.33611111111111108</v>
      </c>
      <c r="T1599" s="16">
        <f t="shared" ca="1" si="589"/>
        <v>0.33819444444444446</v>
      </c>
      <c r="U1599" s="16" t="str">
        <f t="shared" si="589"/>
        <v xml:space="preserve">O </v>
      </c>
      <c r="V1599" s="16">
        <f t="shared" ca="1" si="589"/>
        <v>0.3263888888888889</v>
      </c>
      <c r="W1599" s="16">
        <f t="shared" ca="1" si="589"/>
        <v>0.33333333333333331</v>
      </c>
      <c r="X1599" s="16">
        <f t="shared" ca="1" si="589"/>
        <v>0.33194444444444443</v>
      </c>
      <c r="Y1599" s="16">
        <f t="shared" ca="1" si="589"/>
        <v>0.32777777777777778</v>
      </c>
      <c r="Z1599" s="16">
        <f t="shared" ca="1" si="589"/>
        <v>0.33333333333333331</v>
      </c>
      <c r="AA1599" s="16">
        <f t="shared" ca="1" si="589"/>
        <v>0.33055555555555555</v>
      </c>
      <c r="AB1599" s="16" t="str">
        <f t="shared" si="589"/>
        <v xml:space="preserve">O </v>
      </c>
      <c r="AC1599" s="16">
        <f t="shared" ca="1" si="589"/>
        <v>0.33611111111111108</v>
      </c>
      <c r="AD1599" s="16">
        <f t="shared" ca="1" si="589"/>
        <v>0.32777777777777778</v>
      </c>
      <c r="AE1599" s="16">
        <f t="shared" ca="1" si="589"/>
        <v>0.3444444444444445</v>
      </c>
      <c r="AF1599" s="16">
        <f t="shared" ca="1" si="589"/>
        <v>0.34027777777777773</v>
      </c>
    </row>
    <row r="1600" spans="1:35" hidden="1">
      <c r="A1600" s="1" t="s">
        <v>9</v>
      </c>
      <c r="B1600" s="17">
        <v>0.58333333333333337</v>
      </c>
      <c r="C1600" s="15"/>
    </row>
    <row r="1601" spans="1:35" hidden="1">
      <c r="A1601" s="1" t="s">
        <v>11</v>
      </c>
      <c r="B1601" s="17">
        <v>0.83333333333333337</v>
      </c>
      <c r="C1601" s="15"/>
    </row>
    <row r="1602" spans="1:35" hidden="1">
      <c r="A1602" s="1" t="s">
        <v>14</v>
      </c>
      <c r="B1602" s="16">
        <v>0.375</v>
      </c>
      <c r="C1602" s="15"/>
    </row>
    <row r="1603" spans="1:35" hidden="1">
      <c r="A1603" s="1" t="s">
        <v>24</v>
      </c>
      <c r="B1603" s="16">
        <f ca="1">IF(OR(B1597="O",B1597="A"),0,VALUE(B1594))</f>
        <v>6.9444444444444447E-4</v>
      </c>
      <c r="C1603" s="16">
        <f ca="1">IF(OR(C1597="O",C1597="A"),0,VALUE(C1594))</f>
        <v>8.3333333333333332E-3</v>
      </c>
      <c r="D1603" s="16">
        <f ca="1">IF(OR(D1597="O",D1597="A"),0,VALUE(D1594))</f>
        <v>4.8611111111111112E-3</v>
      </c>
      <c r="E1603" s="16">
        <f t="shared" ref="E1603:AF1603" ca="1" si="590">IF(OR(E1597="O",E1597="A"),0,VALUE(E1594))</f>
        <v>0</v>
      </c>
      <c r="F1603" s="16">
        <f t="shared" ca="1" si="590"/>
        <v>9.0277777777777787E-3</v>
      </c>
      <c r="G1603" s="16">
        <f t="shared" si="590"/>
        <v>0</v>
      </c>
      <c r="H1603" s="16">
        <f t="shared" ca="1" si="590"/>
        <v>0</v>
      </c>
      <c r="I1603" s="16">
        <f t="shared" ca="1" si="590"/>
        <v>5.5555555555555558E-3</v>
      </c>
      <c r="J1603" s="16">
        <f t="shared" ca="1" si="590"/>
        <v>0</v>
      </c>
      <c r="K1603" s="16">
        <f t="shared" ca="1" si="590"/>
        <v>4.1666666666666666E-3</v>
      </c>
      <c r="L1603" s="16">
        <f t="shared" ca="1" si="590"/>
        <v>1.3888888888888889E-3</v>
      </c>
      <c r="M1603" s="16">
        <f t="shared" ca="1" si="590"/>
        <v>6.9444444444444447E-4</v>
      </c>
      <c r="N1603" s="16">
        <f t="shared" si="590"/>
        <v>0</v>
      </c>
      <c r="O1603" s="16">
        <f t="shared" ca="1" si="590"/>
        <v>1.3888888888888889E-3</v>
      </c>
      <c r="P1603" s="16">
        <f t="shared" ca="1" si="590"/>
        <v>0</v>
      </c>
      <c r="Q1603" s="16">
        <f t="shared" ca="1" si="590"/>
        <v>2.0833333333333333E-3</v>
      </c>
      <c r="R1603" s="16">
        <f t="shared" ca="1" si="590"/>
        <v>4.8611111111111112E-3</v>
      </c>
      <c r="S1603" s="16">
        <f t="shared" ca="1" si="590"/>
        <v>2.7777777777777779E-3</v>
      </c>
      <c r="T1603" s="16">
        <f t="shared" ca="1" si="590"/>
        <v>4.8611111111111112E-3</v>
      </c>
      <c r="U1603" s="16">
        <f t="shared" si="590"/>
        <v>0</v>
      </c>
      <c r="V1603" s="16">
        <f t="shared" ca="1" si="590"/>
        <v>0</v>
      </c>
      <c r="W1603" s="16">
        <f t="shared" ca="1" si="590"/>
        <v>0</v>
      </c>
      <c r="X1603" s="16">
        <f t="shared" ca="1" si="590"/>
        <v>0</v>
      </c>
      <c r="Y1603" s="16">
        <f t="shared" ca="1" si="590"/>
        <v>0</v>
      </c>
      <c r="Z1603" s="16">
        <f t="shared" ca="1" si="590"/>
        <v>0</v>
      </c>
      <c r="AA1603" s="16">
        <f t="shared" ca="1" si="590"/>
        <v>0</v>
      </c>
      <c r="AB1603" s="16">
        <f t="shared" si="590"/>
        <v>0</v>
      </c>
      <c r="AC1603" s="16">
        <f t="shared" ca="1" si="590"/>
        <v>2.7777777777777779E-3</v>
      </c>
      <c r="AD1603" s="16">
        <f t="shared" ca="1" si="590"/>
        <v>0</v>
      </c>
      <c r="AE1603" s="16">
        <f t="shared" ca="1" si="590"/>
        <v>1.1111111111111112E-2</v>
      </c>
      <c r="AF1603" s="16">
        <f t="shared" ca="1" si="590"/>
        <v>6.9444444444444441E-3</v>
      </c>
      <c r="AH1603" s="24">
        <f ca="1">SUM(B1603:AF1603)</f>
        <v>7.1527777777777773E-2</v>
      </c>
    </row>
    <row r="1604" spans="1:35" hidden="1">
      <c r="B1604" s="16">
        <f ca="1">IF(OR(B1597="O",B1597="A"),0,VALUE(B1593))</f>
        <v>0.3833333333333333</v>
      </c>
      <c r="C1604" s="16">
        <f ca="1">IF(OR(C1597="O",C1597="A"),0,VALUE(C1593))</f>
        <v>0.37083333333333335</v>
      </c>
      <c r="D1604" s="16">
        <f ca="1">IF(OR(D1597="O",D1597="A"),0,VALUE(D1593))</f>
        <v>0.37638888888888888</v>
      </c>
      <c r="E1604" s="16">
        <f t="shared" ref="E1604:AF1604" ca="1" si="591">IF(OR(E1597="O",E1597="A"),0,VALUE(E1593))</f>
        <v>0.38263888888888892</v>
      </c>
      <c r="F1604" s="16">
        <f t="shared" ca="1" si="591"/>
        <v>0.36944444444444446</v>
      </c>
      <c r="G1604" s="16">
        <f t="shared" si="591"/>
        <v>0</v>
      </c>
      <c r="H1604" s="16">
        <f t="shared" ca="1" si="591"/>
        <v>0.3840277777777778</v>
      </c>
      <c r="I1604" s="16">
        <f t="shared" ca="1" si="591"/>
        <v>0.37847222222222227</v>
      </c>
      <c r="J1604" s="16">
        <f t="shared" ca="1" si="591"/>
        <v>0.38680555555555557</v>
      </c>
      <c r="K1604" s="16">
        <f t="shared" ca="1" si="591"/>
        <v>0.38055555555555554</v>
      </c>
      <c r="L1604" s="16">
        <f t="shared" ca="1" si="591"/>
        <v>0.37708333333333338</v>
      </c>
      <c r="M1604" s="16">
        <f t="shared" ca="1" si="591"/>
        <v>0.37986111111111115</v>
      </c>
      <c r="N1604" s="16">
        <f t="shared" si="591"/>
        <v>0</v>
      </c>
      <c r="O1604" s="16">
        <f t="shared" ca="1" si="591"/>
        <v>0.38541666666666669</v>
      </c>
      <c r="P1604" s="16">
        <f t="shared" ca="1" si="591"/>
        <v>0.38958333333333334</v>
      </c>
      <c r="Q1604" s="16">
        <f t="shared" ca="1" si="591"/>
        <v>0.37291666666666662</v>
      </c>
      <c r="R1604" s="16">
        <f t="shared" ca="1" si="591"/>
        <v>0.37361111111111112</v>
      </c>
      <c r="S1604" s="16">
        <f t="shared" ca="1" si="591"/>
        <v>0.38125000000000003</v>
      </c>
      <c r="T1604" s="16">
        <f t="shared" ca="1" si="591"/>
        <v>0.37638888888888888</v>
      </c>
      <c r="U1604" s="16">
        <f t="shared" si="591"/>
        <v>0</v>
      </c>
      <c r="V1604" s="16">
        <f t="shared" ca="1" si="591"/>
        <v>0.39305555555555555</v>
      </c>
      <c r="W1604" s="16">
        <f t="shared" ca="1" si="591"/>
        <v>0.38472222222222219</v>
      </c>
      <c r="X1604" s="16">
        <f t="shared" ca="1" si="591"/>
        <v>0.38680555555555557</v>
      </c>
      <c r="Y1604" s="16">
        <f t="shared" ca="1" si="591"/>
        <v>0.38611111111111113</v>
      </c>
      <c r="Z1604" s="16">
        <f t="shared" ca="1" si="591"/>
        <v>0.3833333333333333</v>
      </c>
      <c r="AA1604" s="16">
        <f t="shared" ca="1" si="591"/>
        <v>0.37986111111111115</v>
      </c>
      <c r="AB1604" s="16">
        <f t="shared" si="591"/>
        <v>0</v>
      </c>
      <c r="AC1604" s="16">
        <f t="shared" ca="1" si="591"/>
        <v>0.38194444444444442</v>
      </c>
      <c r="AD1604" s="16">
        <f t="shared" ca="1" si="591"/>
        <v>0.38194444444444442</v>
      </c>
      <c r="AE1604" s="16">
        <f t="shared" ca="1" si="591"/>
        <v>0.3743055555555555</v>
      </c>
      <c r="AF1604" s="16">
        <f t="shared" ca="1" si="591"/>
        <v>0.37222222222222223</v>
      </c>
      <c r="AG1604" s="16"/>
      <c r="AH1604" s="24">
        <f ca="1">SUM(B1604:AF1604)</f>
        <v>10.272916666666665</v>
      </c>
    </row>
    <row r="1609" spans="1:35" ht="15" customHeight="1">
      <c r="A1609" s="47" t="str">
        <f>Entry!A78</f>
        <v>MS. SURYA KANTI</v>
      </c>
      <c r="B1609" s="47"/>
      <c r="C1609" s="47"/>
      <c r="D1609" s="47"/>
      <c r="E1609" s="47"/>
      <c r="F1609" s="47"/>
      <c r="G1609" s="47"/>
      <c r="H1609" s="48" t="s">
        <v>15</v>
      </c>
      <c r="I1609" s="48"/>
      <c r="J1609" s="48"/>
      <c r="K1609" s="48"/>
      <c r="L1609" s="26">
        <f ca="1">AH1625</f>
        <v>9.87638888888889</v>
      </c>
      <c r="M1609" s="43" t="s">
        <v>16</v>
      </c>
      <c r="N1609" s="48" t="s">
        <v>17</v>
      </c>
      <c r="O1609" s="48"/>
      <c r="P1609" s="43">
        <v>0</v>
      </c>
      <c r="Q1609" s="43" t="s">
        <v>18</v>
      </c>
      <c r="R1609" s="48" t="s">
        <v>19</v>
      </c>
      <c r="S1609" s="48"/>
      <c r="T1609" s="43">
        <f>AI1611</f>
        <v>26</v>
      </c>
      <c r="U1609" s="48" t="s">
        <v>20</v>
      </c>
      <c r="V1609" s="48"/>
      <c r="W1609" s="43">
        <f>AI1612</f>
        <v>0</v>
      </c>
      <c r="X1609" s="48" t="s">
        <v>21</v>
      </c>
      <c r="Y1609" s="48"/>
      <c r="Z1609" s="43">
        <f>AI1613</f>
        <v>5</v>
      </c>
      <c r="AA1609" s="49" t="s">
        <v>26</v>
      </c>
      <c r="AB1609" s="49"/>
      <c r="AC1609" s="49"/>
      <c r="AD1609" s="49"/>
      <c r="AE1609" s="44"/>
      <c r="AF1609" s="44"/>
      <c r="AG1609" s="44"/>
    </row>
    <row r="1610" spans="1:35" ht="14.25" customHeight="1">
      <c r="A1610" s="25"/>
      <c r="B1610" s="25"/>
      <c r="C1610" s="25"/>
      <c r="D1610" s="25"/>
      <c r="E1610" s="25"/>
      <c r="F1610" s="25"/>
      <c r="G1610" s="25"/>
      <c r="H1610" s="50" t="s">
        <v>23</v>
      </c>
      <c r="I1610" s="50"/>
      <c r="J1610" s="50"/>
      <c r="K1610" s="27">
        <f ca="1">AH1624</f>
        <v>9.1666666666666674E-2</v>
      </c>
      <c r="L1610" s="51" t="s">
        <v>25</v>
      </c>
      <c r="M1610" s="51"/>
      <c r="N1610" s="28">
        <v>0</v>
      </c>
      <c r="O1610" s="29"/>
      <c r="P1610" s="29"/>
      <c r="Q1610" s="29"/>
      <c r="R1610" s="29"/>
      <c r="S1610" s="29"/>
      <c r="T1610" s="29"/>
      <c r="U1610" s="29"/>
      <c r="V1610" s="29"/>
      <c r="W1610" s="29"/>
      <c r="X1610" s="29"/>
      <c r="Y1610" s="29"/>
      <c r="Z1610" s="29"/>
      <c r="AA1610" s="29"/>
      <c r="AB1610" s="29"/>
      <c r="AC1610" s="29"/>
      <c r="AD1610" s="29"/>
      <c r="AE1610" s="20"/>
      <c r="AF1610" s="20"/>
      <c r="AG1610" s="20"/>
    </row>
    <row r="1611" spans="1:35" ht="12.2" customHeight="1">
      <c r="A1611" s="10" t="s">
        <v>12</v>
      </c>
      <c r="B1611" s="5" t="str">
        <f>IF(B1618="M","P",IF(B1618="E","P",IF(B1618="N","P",IF(B1618="GS","P",IF(B1618="O","O","A")))))</f>
        <v>P</v>
      </c>
      <c r="C1611" s="5" t="str">
        <f t="shared" ref="C1611:AF1611" si="592">IF(C1618="M","P",IF(C1618="E","P",IF(C1618="N","P",IF(C1618="GS","P",IF(C1618="O","O","A")))))</f>
        <v>P</v>
      </c>
      <c r="D1611" s="5" t="str">
        <f t="shared" si="592"/>
        <v>O</v>
      </c>
      <c r="E1611" s="5" t="str">
        <f t="shared" si="592"/>
        <v>P</v>
      </c>
      <c r="F1611" s="5" t="str">
        <f t="shared" si="592"/>
        <v>P</v>
      </c>
      <c r="G1611" s="5" t="str">
        <f t="shared" si="592"/>
        <v>P</v>
      </c>
      <c r="H1611" s="5" t="str">
        <f t="shared" si="592"/>
        <v>P</v>
      </c>
      <c r="I1611" s="5" t="str">
        <f t="shared" si="592"/>
        <v>P</v>
      </c>
      <c r="J1611" s="5" t="str">
        <f t="shared" si="592"/>
        <v>P</v>
      </c>
      <c r="K1611" s="5" t="str">
        <f t="shared" si="592"/>
        <v>O</v>
      </c>
      <c r="L1611" s="5" t="str">
        <f t="shared" si="592"/>
        <v>P</v>
      </c>
      <c r="M1611" s="5" t="str">
        <f t="shared" si="592"/>
        <v>P</v>
      </c>
      <c r="N1611" s="5" t="str">
        <f t="shared" si="592"/>
        <v>P</v>
      </c>
      <c r="O1611" s="5" t="str">
        <f t="shared" si="592"/>
        <v>P</v>
      </c>
      <c r="P1611" s="5" t="str">
        <f t="shared" si="592"/>
        <v>P</v>
      </c>
      <c r="Q1611" s="5" t="str">
        <f t="shared" si="592"/>
        <v>P</v>
      </c>
      <c r="R1611" s="5" t="str">
        <f t="shared" si="592"/>
        <v>O</v>
      </c>
      <c r="S1611" s="5" t="str">
        <f t="shared" si="592"/>
        <v>P</v>
      </c>
      <c r="T1611" s="5" t="str">
        <f t="shared" si="592"/>
        <v>P</v>
      </c>
      <c r="U1611" s="5" t="str">
        <f t="shared" si="592"/>
        <v>P</v>
      </c>
      <c r="V1611" s="5" t="str">
        <f t="shared" si="592"/>
        <v>P</v>
      </c>
      <c r="W1611" s="5" t="str">
        <f t="shared" si="592"/>
        <v>P</v>
      </c>
      <c r="X1611" s="5" t="str">
        <f t="shared" si="592"/>
        <v>P</v>
      </c>
      <c r="Y1611" s="5" t="str">
        <f t="shared" si="592"/>
        <v>O</v>
      </c>
      <c r="Z1611" s="5" t="str">
        <f t="shared" si="592"/>
        <v>P</v>
      </c>
      <c r="AA1611" s="5" t="str">
        <f t="shared" si="592"/>
        <v>P</v>
      </c>
      <c r="AB1611" s="5" t="str">
        <f t="shared" si="592"/>
        <v>P</v>
      </c>
      <c r="AC1611" s="5" t="str">
        <f t="shared" si="592"/>
        <v>P</v>
      </c>
      <c r="AD1611" s="5" t="str">
        <f t="shared" si="592"/>
        <v>P</v>
      </c>
      <c r="AE1611" s="5" t="str">
        <f t="shared" si="592"/>
        <v>P</v>
      </c>
      <c r="AF1611" s="5" t="str">
        <f t="shared" si="592"/>
        <v>O</v>
      </c>
      <c r="AH1611" s="2" t="s">
        <v>1</v>
      </c>
      <c r="AI1611" s="1">
        <f>COUNTIF(B1611:AF1611,"P")</f>
        <v>26</v>
      </c>
    </row>
    <row r="1612" spans="1:35" ht="12.2" customHeight="1">
      <c r="A1612" s="11" t="s">
        <v>2</v>
      </c>
      <c r="B1612" s="3" t="str">
        <f ca="1">IF(B1618="M",TEXT(7.8/24+RAND()*(8.3/24-7.8/24),"HH:MM"),(IF(B1618="E",TEXT(13.8/24+RAND()*(14.3/24-13.8/24),"HH:MM"),IF(B1618="GS",TEXT(8.8/24+RAND()*(9.3/24-8.8/24),"HH:MM"),IF(B1618="N",TEXT(19.8/24+RAND()*(20.3/24-19.8/24),"HH:MM"),"")))))</f>
        <v>08:16</v>
      </c>
      <c r="C1612" s="3" t="str">
        <f t="shared" ref="C1612:AF1612" ca="1" si="593">IF(C1618="M",TEXT(7.8/24+RAND()*(8.3/24-7.8/24),"HH:MM"),(IF(C1618="E",TEXT(13.8/24+RAND()*(14.3/24-13.8/24),"HH:MM"),IF(C1618="GS",TEXT(8.8/24+RAND()*(9.3/24-8.8/24),"HH:MM"),IF(C1618="N",TEXT(19.8/24+RAND()*(20.3/24-19.8/24),"HH:MM"),"")))))</f>
        <v>07:56</v>
      </c>
      <c r="D1612" s="3" t="str">
        <f t="shared" ca="1" si="593"/>
        <v/>
      </c>
      <c r="E1612" s="3" t="str">
        <f t="shared" ca="1" si="593"/>
        <v>08:07</v>
      </c>
      <c r="F1612" s="3" t="str">
        <f t="shared" ca="1" si="593"/>
        <v>07:56</v>
      </c>
      <c r="G1612" s="3" t="str">
        <f t="shared" ca="1" si="593"/>
        <v>08:11</v>
      </c>
      <c r="H1612" s="3" t="str">
        <f t="shared" ca="1" si="593"/>
        <v>07:56</v>
      </c>
      <c r="I1612" s="3" t="str">
        <f t="shared" ca="1" si="593"/>
        <v>07:49</v>
      </c>
      <c r="J1612" s="3" t="str">
        <f t="shared" ca="1" si="593"/>
        <v>07:58</v>
      </c>
      <c r="K1612" s="3" t="str">
        <f t="shared" ca="1" si="593"/>
        <v/>
      </c>
      <c r="L1612" s="3" t="str">
        <f t="shared" ca="1" si="593"/>
        <v>08:09</v>
      </c>
      <c r="M1612" s="3" t="str">
        <f t="shared" ca="1" si="593"/>
        <v>07:49</v>
      </c>
      <c r="N1612" s="3" t="str">
        <f t="shared" ca="1" si="593"/>
        <v>08:06</v>
      </c>
      <c r="O1612" s="3" t="str">
        <f t="shared" ca="1" si="593"/>
        <v>07:51</v>
      </c>
      <c r="P1612" s="3" t="str">
        <f t="shared" ca="1" si="593"/>
        <v>08:10</v>
      </c>
      <c r="Q1612" s="3" t="str">
        <f t="shared" ca="1" si="593"/>
        <v>08:17</v>
      </c>
      <c r="R1612" s="3" t="str">
        <f t="shared" ca="1" si="593"/>
        <v/>
      </c>
      <c r="S1612" s="3" t="str">
        <f t="shared" ca="1" si="593"/>
        <v>07:59</v>
      </c>
      <c r="T1612" s="3" t="str">
        <f t="shared" ca="1" si="593"/>
        <v>08:02</v>
      </c>
      <c r="U1612" s="3" t="str">
        <f t="shared" ca="1" si="593"/>
        <v>07:50</v>
      </c>
      <c r="V1612" s="3" t="str">
        <f t="shared" ca="1" si="593"/>
        <v>08:15</v>
      </c>
      <c r="W1612" s="3" t="str">
        <f t="shared" ca="1" si="593"/>
        <v>08:03</v>
      </c>
      <c r="X1612" s="3" t="str">
        <f t="shared" ca="1" si="593"/>
        <v>07:55</v>
      </c>
      <c r="Y1612" s="3" t="str">
        <f t="shared" ca="1" si="593"/>
        <v/>
      </c>
      <c r="Z1612" s="3" t="str">
        <f t="shared" ca="1" si="593"/>
        <v>08:05</v>
      </c>
      <c r="AA1612" s="3" t="str">
        <f t="shared" ca="1" si="593"/>
        <v>08:09</v>
      </c>
      <c r="AB1612" s="3" t="str">
        <f t="shared" ca="1" si="593"/>
        <v>08:10</v>
      </c>
      <c r="AC1612" s="3" t="str">
        <f t="shared" ca="1" si="593"/>
        <v>08:00</v>
      </c>
      <c r="AD1612" s="3" t="str">
        <f t="shared" ca="1" si="593"/>
        <v>08:04</v>
      </c>
      <c r="AE1612" s="3" t="str">
        <f t="shared" ca="1" si="593"/>
        <v>08:08</v>
      </c>
      <c r="AF1612" s="3" t="str">
        <f t="shared" ca="1" si="593"/>
        <v/>
      </c>
      <c r="AH1612" s="2" t="s">
        <v>3</v>
      </c>
      <c r="AI1612" s="1">
        <f>COUNTIF(B1611:AF1611,"A")</f>
        <v>0</v>
      </c>
    </row>
    <row r="1613" spans="1:35" ht="12.2" customHeight="1">
      <c r="A1613" s="11" t="s">
        <v>4</v>
      </c>
      <c r="B1613" s="3" t="str">
        <f ca="1">IF(B1618="M",TEXT(17/24+RAND()*(17.3/24-17/24),"HH:MM"),(IF(B1618="E",TEXT(20/24+RAND()*(20.3/24-20/24),"HH:MM"),IF(B1618="N",TEXT(8/24+RAND()*(8.3/24-8/24),"HH:MM"),IF(B1618="GS",TEXT(17/24+RAND()*(17.3/24-17/24),"HH:MM"),"")))))</f>
        <v>17:02</v>
      </c>
      <c r="C1613" s="3" t="str">
        <f t="shared" ref="C1613:AF1613" ca="1" si="594">IF(C1618="M",TEXT(17/24+RAND()*(17.3/24-17/24),"HH:MM"),(IF(C1618="E",TEXT(20/24+RAND()*(20.3/24-20/24),"HH:MM"),IF(C1618="N",TEXT(8/24+RAND()*(8.3/24-8/24),"HH:MM"),IF(C1618="GS",TEXT(17/24+RAND()*(17.3/24-17/24),"HH:MM"),"")))))</f>
        <v>17:09</v>
      </c>
      <c r="D1613" s="3" t="str">
        <f t="shared" ca="1" si="594"/>
        <v/>
      </c>
      <c r="E1613" s="3" t="str">
        <f t="shared" ca="1" si="594"/>
        <v>17:11</v>
      </c>
      <c r="F1613" s="3" t="str">
        <f t="shared" ca="1" si="594"/>
        <v>17:07</v>
      </c>
      <c r="G1613" s="3" t="str">
        <f t="shared" ca="1" si="594"/>
        <v>17:10</v>
      </c>
      <c r="H1613" s="3" t="str">
        <f t="shared" ca="1" si="594"/>
        <v>17:09</v>
      </c>
      <c r="I1613" s="3" t="str">
        <f t="shared" ca="1" si="594"/>
        <v>17:02</v>
      </c>
      <c r="J1613" s="3" t="str">
        <f t="shared" ca="1" si="594"/>
        <v>17:12</v>
      </c>
      <c r="K1613" s="3" t="str">
        <f t="shared" ca="1" si="594"/>
        <v/>
      </c>
      <c r="L1613" s="3" t="str">
        <f t="shared" ca="1" si="594"/>
        <v>17:04</v>
      </c>
      <c r="M1613" s="3" t="str">
        <f t="shared" ca="1" si="594"/>
        <v>17:16</v>
      </c>
      <c r="N1613" s="3" t="str">
        <f t="shared" ca="1" si="594"/>
        <v>17:06</v>
      </c>
      <c r="O1613" s="3" t="str">
        <f t="shared" ca="1" si="594"/>
        <v>17:05</v>
      </c>
      <c r="P1613" s="3" t="str">
        <f t="shared" ca="1" si="594"/>
        <v>17:17</v>
      </c>
      <c r="Q1613" s="3" t="str">
        <f t="shared" ca="1" si="594"/>
        <v>17:03</v>
      </c>
      <c r="R1613" s="3" t="str">
        <f t="shared" ca="1" si="594"/>
        <v/>
      </c>
      <c r="S1613" s="3" t="str">
        <f t="shared" ca="1" si="594"/>
        <v>17:11</v>
      </c>
      <c r="T1613" s="3" t="str">
        <f t="shared" ca="1" si="594"/>
        <v>17:15</v>
      </c>
      <c r="U1613" s="3" t="str">
        <f t="shared" ca="1" si="594"/>
        <v>17:16</v>
      </c>
      <c r="V1613" s="3" t="str">
        <f t="shared" ca="1" si="594"/>
        <v>17:15</v>
      </c>
      <c r="W1613" s="3" t="str">
        <f t="shared" ca="1" si="594"/>
        <v>17:15</v>
      </c>
      <c r="X1613" s="3" t="str">
        <f t="shared" ca="1" si="594"/>
        <v>17:13</v>
      </c>
      <c r="Y1613" s="3" t="str">
        <f t="shared" ca="1" si="594"/>
        <v/>
      </c>
      <c r="Z1613" s="3" t="str">
        <f t="shared" ca="1" si="594"/>
        <v>17:02</v>
      </c>
      <c r="AA1613" s="3" t="str">
        <f t="shared" ca="1" si="594"/>
        <v>17:10</v>
      </c>
      <c r="AB1613" s="3" t="str">
        <f t="shared" ca="1" si="594"/>
        <v>17:05</v>
      </c>
      <c r="AC1613" s="3" t="str">
        <f t="shared" ca="1" si="594"/>
        <v>17:17</v>
      </c>
      <c r="AD1613" s="3" t="str">
        <f t="shared" ca="1" si="594"/>
        <v>17:08</v>
      </c>
      <c r="AE1613" s="3" t="str">
        <f t="shared" ca="1" si="594"/>
        <v>17:13</v>
      </c>
      <c r="AF1613" s="3" t="str">
        <f t="shared" ca="1" si="594"/>
        <v/>
      </c>
      <c r="AH1613" s="1" t="s">
        <v>22</v>
      </c>
      <c r="AI1613" s="1">
        <f>COUNTIF(B1618:AF1618,"O")</f>
        <v>5</v>
      </c>
    </row>
    <row r="1614" spans="1:35" ht="12.2" customHeight="1">
      <c r="A1614" s="11" t="s">
        <v>5</v>
      </c>
      <c r="B1614" s="3" t="str">
        <f ca="1">IF(B1618="M",TEXT(B1613-B1612,"H:MM"),IF(B1618="E",TEXT(B1613-B1612,"H:MM"),IF(B1618="N",TEXT(B1613+24-B1612+30,"H:MM"),IF(B1618="GS",TEXT(B1613-B1612,"H:MM"),""))))</f>
        <v>8:46</v>
      </c>
      <c r="C1614" s="3" t="str">
        <f t="shared" ref="C1614:AF1614" ca="1" si="595">IF(C1618="M",TEXT(C1613-C1612,"H:MM"),IF(C1618="E",TEXT(C1613-C1612,"H:MM"),IF(C1618="N",TEXT(C1613+24-C1612+30,"H:MM"),IF(C1618="GS",TEXT(C1613-C1612,"H:MM"),""))))</f>
        <v>9:13</v>
      </c>
      <c r="D1614" s="3" t="str">
        <f t="shared" si="595"/>
        <v/>
      </c>
      <c r="E1614" s="3" t="str">
        <f t="shared" ca="1" si="595"/>
        <v>9:04</v>
      </c>
      <c r="F1614" s="3" t="str">
        <f t="shared" ca="1" si="595"/>
        <v>9:11</v>
      </c>
      <c r="G1614" s="3" t="str">
        <f t="shared" ca="1" si="595"/>
        <v>8:59</v>
      </c>
      <c r="H1614" s="3" t="str">
        <f t="shared" ca="1" si="595"/>
        <v>9:13</v>
      </c>
      <c r="I1614" s="3" t="str">
        <f t="shared" ca="1" si="595"/>
        <v>9:13</v>
      </c>
      <c r="J1614" s="3" t="str">
        <f t="shared" ca="1" si="595"/>
        <v>9:14</v>
      </c>
      <c r="K1614" s="3" t="str">
        <f t="shared" si="595"/>
        <v/>
      </c>
      <c r="L1614" s="3" t="str">
        <f t="shared" ca="1" si="595"/>
        <v>8:55</v>
      </c>
      <c r="M1614" s="3" t="str">
        <f t="shared" ca="1" si="595"/>
        <v>9:27</v>
      </c>
      <c r="N1614" s="3" t="str">
        <f t="shared" ca="1" si="595"/>
        <v>9:00</v>
      </c>
      <c r="O1614" s="3" t="str">
        <f t="shared" ca="1" si="595"/>
        <v>9:14</v>
      </c>
      <c r="P1614" s="3" t="str">
        <f t="shared" ca="1" si="595"/>
        <v>9:07</v>
      </c>
      <c r="Q1614" s="3" t="str">
        <f t="shared" ca="1" si="595"/>
        <v>8:46</v>
      </c>
      <c r="R1614" s="3" t="str">
        <f t="shared" si="595"/>
        <v/>
      </c>
      <c r="S1614" s="3" t="str">
        <f t="shared" ca="1" si="595"/>
        <v>9:12</v>
      </c>
      <c r="T1614" s="3" t="str">
        <f t="shared" ca="1" si="595"/>
        <v>9:13</v>
      </c>
      <c r="U1614" s="3" t="str">
        <f t="shared" ca="1" si="595"/>
        <v>9:26</v>
      </c>
      <c r="V1614" s="3" t="str">
        <f t="shared" ca="1" si="595"/>
        <v>9:00</v>
      </c>
      <c r="W1614" s="3" t="str">
        <f t="shared" ca="1" si="595"/>
        <v>9:12</v>
      </c>
      <c r="X1614" s="3" t="str">
        <f t="shared" ca="1" si="595"/>
        <v>9:18</v>
      </c>
      <c r="Y1614" s="3" t="str">
        <f t="shared" si="595"/>
        <v/>
      </c>
      <c r="Z1614" s="3" t="str">
        <f t="shared" ca="1" si="595"/>
        <v>8:57</v>
      </c>
      <c r="AA1614" s="3" t="str">
        <f t="shared" ca="1" si="595"/>
        <v>9:01</v>
      </c>
      <c r="AB1614" s="3" t="str">
        <f t="shared" ca="1" si="595"/>
        <v>8:55</v>
      </c>
      <c r="AC1614" s="3" t="str">
        <f t="shared" ca="1" si="595"/>
        <v>9:17</v>
      </c>
      <c r="AD1614" s="3" t="str">
        <f t="shared" ca="1" si="595"/>
        <v>9:04</v>
      </c>
      <c r="AE1614" s="3" t="str">
        <f t="shared" ca="1" si="595"/>
        <v>9:05</v>
      </c>
      <c r="AF1614" s="3" t="str">
        <f t="shared" si="595"/>
        <v/>
      </c>
      <c r="AH1614" s="1" t="s">
        <v>27</v>
      </c>
      <c r="AI1614" s="1">
        <f ca="1">COUNTIF(B1615:AF1615,(B1615:AF1615)&gt;0)</f>
        <v>0</v>
      </c>
    </row>
    <row r="1615" spans="1:35" ht="12.2" customHeight="1">
      <c r="A1615" s="11" t="s">
        <v>6</v>
      </c>
      <c r="B1615" s="6" t="str">
        <f ca="1">IF(AND(B1618="GS",B1620&gt;$B$19),TEXT(B1620-$B$19,"HH:MM"),IF(AND(B1618="M",B1620&gt;$B$15),TEXT(B1620-$B$15,"HH:MM"),IF(AND(B1618="E",B1620&gt;$B$17),TEXT(B1620-$B$17,"HH:MM"),IF(AND(B1618="N",B1620&gt;$B$18),TEXT(B1620-$B$18,"HH:MM"),IF(OR(B1618="O",B1618="A"),"",0)))))</f>
        <v>00:16</v>
      </c>
      <c r="C1615" s="6">
        <f ca="1">IF(AND(C1618="GS",C1620&gt;$B$19),TEXT(C1620-$B$19,"HH:MM"),IF(AND(C1618="M",C1620&gt;$B$15),TEXT(C1620-$B$15,"HH:MM"),IF(AND(C1618="E",C1620&gt;$B$17),TEXT(C1620-$B$17,"HH:MM"),IF(AND(C1618="N",C1620&gt;$B$18),TEXT(C1620-$B$18,"HH:MM"),IF(OR(C1618="O",C1618="A"),"",0)))))</f>
        <v>0</v>
      </c>
      <c r="D1615" s="6" t="str">
        <f>IF(AND(D1618="GS",D1620&gt;$B$19),TEXT(D1620-$B$19,"HH:MM"),IF(AND(D1618="M",D1620&gt;$B$15),TEXT(D1620-$B$15,"HH:MM"),IF(AND(D1618="E",D1620&gt;$B$17),TEXT(D1620-$B$17,"HH:MM"),IF(AND(D1618="N",D1620&gt;$B$18),TEXT(D1620-$B$18,"HH:MM"),IF(OR(D1618="O",D1618="A"),"",0)))))</f>
        <v/>
      </c>
      <c r="E1615" s="6" t="str">
        <f t="shared" ref="E1615:AF1615" ca="1" si="596">IF(AND(E1618="GS",E1620&gt;$B$19),TEXT(E1620-$B$19,"HH:MM"),IF(AND(E1618="M",E1620&gt;$B$15),TEXT(E1620-$B$15,"HH:MM"),IF(AND(E1618="E",E1620&gt;$B$17),TEXT(E1620-$B$17,"HH:MM"),IF(AND(E1618="N",E1620&gt;$B$18),TEXT(E1620-$B$18,"HH:MM"),IF(OR(E1618="O",E1618="A"),"",0)))))</f>
        <v>00:07</v>
      </c>
      <c r="F1615" s="6">
        <f t="shared" ca="1" si="596"/>
        <v>0</v>
      </c>
      <c r="G1615" s="6" t="str">
        <f t="shared" ca="1" si="596"/>
        <v>00:11</v>
      </c>
      <c r="H1615" s="6">
        <f t="shared" ca="1" si="596"/>
        <v>0</v>
      </c>
      <c r="I1615" s="6">
        <f t="shared" ca="1" si="596"/>
        <v>0</v>
      </c>
      <c r="J1615" s="6">
        <f t="shared" ca="1" si="596"/>
        <v>0</v>
      </c>
      <c r="K1615" s="6" t="str">
        <f t="shared" si="596"/>
        <v/>
      </c>
      <c r="L1615" s="6" t="str">
        <f t="shared" ca="1" si="596"/>
        <v>00:09</v>
      </c>
      <c r="M1615" s="6">
        <f t="shared" ca="1" si="596"/>
        <v>0</v>
      </c>
      <c r="N1615" s="6" t="str">
        <f t="shared" ca="1" si="596"/>
        <v>00:06</v>
      </c>
      <c r="O1615" s="6">
        <f t="shared" ca="1" si="596"/>
        <v>0</v>
      </c>
      <c r="P1615" s="6" t="str">
        <f t="shared" ca="1" si="596"/>
        <v>00:10</v>
      </c>
      <c r="Q1615" s="6" t="str">
        <f t="shared" ca="1" si="596"/>
        <v>00:17</v>
      </c>
      <c r="R1615" s="6" t="str">
        <f t="shared" si="596"/>
        <v/>
      </c>
      <c r="S1615" s="6">
        <f t="shared" ca="1" si="596"/>
        <v>0</v>
      </c>
      <c r="T1615" s="6" t="str">
        <f t="shared" ca="1" si="596"/>
        <v>00:02</v>
      </c>
      <c r="U1615" s="6">
        <f t="shared" ca="1" si="596"/>
        <v>0</v>
      </c>
      <c r="V1615" s="6" t="str">
        <f t="shared" ca="1" si="596"/>
        <v>00:15</v>
      </c>
      <c r="W1615" s="6" t="str">
        <f t="shared" ca="1" si="596"/>
        <v>00:03</v>
      </c>
      <c r="X1615" s="6">
        <f t="shared" ca="1" si="596"/>
        <v>0</v>
      </c>
      <c r="Y1615" s="6" t="str">
        <f t="shared" si="596"/>
        <v/>
      </c>
      <c r="Z1615" s="6" t="str">
        <f t="shared" ca="1" si="596"/>
        <v>00:05</v>
      </c>
      <c r="AA1615" s="6" t="str">
        <f t="shared" ca="1" si="596"/>
        <v>00:09</v>
      </c>
      <c r="AB1615" s="6" t="str">
        <f t="shared" ca="1" si="596"/>
        <v>00:10</v>
      </c>
      <c r="AC1615" s="6">
        <f t="shared" ca="1" si="596"/>
        <v>0</v>
      </c>
      <c r="AD1615" s="6" t="str">
        <f t="shared" ca="1" si="596"/>
        <v>00:04</v>
      </c>
      <c r="AE1615" s="6" t="str">
        <f t="shared" ca="1" si="596"/>
        <v>00:08</v>
      </c>
      <c r="AF1615" s="6" t="str">
        <f t="shared" si="596"/>
        <v/>
      </c>
    </row>
    <row r="1616" spans="1:35" ht="12.2" customHeight="1">
      <c r="A1616" s="12" t="s">
        <v>7</v>
      </c>
      <c r="B1616" s="7"/>
      <c r="C1616" s="7"/>
      <c r="D1616" s="8"/>
      <c r="E1616" s="7"/>
      <c r="F1616" s="7"/>
      <c r="G1616" s="7"/>
      <c r="H1616" s="8"/>
      <c r="I1616" s="8"/>
      <c r="J1616" s="7"/>
      <c r="K1616" s="7"/>
      <c r="L1616" s="7"/>
      <c r="M1616" s="7"/>
      <c r="N1616" s="7"/>
      <c r="O1616" s="7"/>
      <c r="P1616" s="7"/>
      <c r="Q1616" s="7"/>
      <c r="R1616" s="8"/>
      <c r="S1616" s="7"/>
      <c r="T1616" s="7"/>
      <c r="U1616" s="7"/>
      <c r="V1616" s="7"/>
      <c r="W1616" s="7"/>
      <c r="X1616" s="7"/>
      <c r="Y1616" s="8"/>
      <c r="Z1616" s="7"/>
      <c r="AA1616" s="8"/>
      <c r="AB1616" s="7"/>
      <c r="AC1616" s="8"/>
      <c r="AD1616" s="8"/>
      <c r="AE1616" s="8"/>
      <c r="AF1616" s="8"/>
    </row>
    <row r="1617" spans="1:34" ht="12.2" customHeight="1">
      <c r="A1617" s="13" t="s">
        <v>8</v>
      </c>
      <c r="B1617" s="9"/>
      <c r="C1617" s="9"/>
      <c r="D1617" s="9"/>
      <c r="E1617" s="9"/>
      <c r="F1617" s="9"/>
      <c r="G1617" s="9"/>
      <c r="H1617" s="9"/>
      <c r="I1617" s="9"/>
      <c r="J1617" s="9"/>
      <c r="K1617" s="9"/>
      <c r="L1617" s="9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  <c r="Z1617" s="9"/>
      <c r="AA1617" s="9"/>
      <c r="AB1617" s="9"/>
      <c r="AC1617" s="9"/>
      <c r="AD1617" s="9"/>
      <c r="AE1617" s="9"/>
      <c r="AF1617" s="9"/>
    </row>
    <row r="1618" spans="1:34" ht="19.5" customHeight="1">
      <c r="A1618" s="14" t="s">
        <v>13</v>
      </c>
      <c r="B1618" s="4" t="str">
        <f>Entry!B78</f>
        <v>M</v>
      </c>
      <c r="C1618" s="4" t="str">
        <f>Entry!C78</f>
        <v>M</v>
      </c>
      <c r="D1618" s="4" t="str">
        <f>Entry!D78</f>
        <v>O</v>
      </c>
      <c r="E1618" s="4" t="str">
        <f>Entry!E78</f>
        <v>M</v>
      </c>
      <c r="F1618" s="4" t="str">
        <f>Entry!F78</f>
        <v>M</v>
      </c>
      <c r="G1618" s="4" t="str">
        <f>Entry!G78</f>
        <v>M</v>
      </c>
      <c r="H1618" s="4" t="str">
        <f>Entry!H78</f>
        <v>M</v>
      </c>
      <c r="I1618" s="4" t="str">
        <f>Entry!I78</f>
        <v>M</v>
      </c>
      <c r="J1618" s="4" t="str">
        <f>Entry!J78</f>
        <v>M</v>
      </c>
      <c r="K1618" s="4" t="str">
        <f>Entry!K78</f>
        <v>O</v>
      </c>
      <c r="L1618" s="4" t="str">
        <f>Entry!L78</f>
        <v>M</v>
      </c>
      <c r="M1618" s="4" t="str">
        <f>Entry!M78</f>
        <v>M</v>
      </c>
      <c r="N1618" s="4" t="str">
        <f>Entry!N78</f>
        <v>M</v>
      </c>
      <c r="O1618" s="4" t="str">
        <f>Entry!O78</f>
        <v>M</v>
      </c>
      <c r="P1618" s="4" t="str">
        <f>Entry!P78</f>
        <v>M</v>
      </c>
      <c r="Q1618" s="4" t="str">
        <f>Entry!Q78</f>
        <v>M</v>
      </c>
      <c r="R1618" s="4" t="str">
        <f>Entry!R78</f>
        <v>O</v>
      </c>
      <c r="S1618" s="4" t="str">
        <f>Entry!S78</f>
        <v>M</v>
      </c>
      <c r="T1618" s="4" t="str">
        <f>Entry!T78</f>
        <v>M</v>
      </c>
      <c r="U1618" s="4" t="str">
        <f>Entry!U78</f>
        <v>M</v>
      </c>
      <c r="V1618" s="4" t="str">
        <f>Entry!V78</f>
        <v>M</v>
      </c>
      <c r="W1618" s="4" t="str">
        <f>Entry!W78</f>
        <v>M</v>
      </c>
      <c r="X1618" s="4" t="str">
        <f>Entry!X78</f>
        <v>M</v>
      </c>
      <c r="Y1618" s="4" t="str">
        <f>Entry!Y78</f>
        <v>O</v>
      </c>
      <c r="Z1618" s="4" t="str">
        <f>Entry!Z78</f>
        <v>M</v>
      </c>
      <c r="AA1618" s="4" t="str">
        <f>Entry!AA78</f>
        <v>M</v>
      </c>
      <c r="AB1618" s="4" t="str">
        <f>Entry!AB78</f>
        <v>M</v>
      </c>
      <c r="AC1618" s="4" t="str">
        <f>Entry!AC78</f>
        <v>M</v>
      </c>
      <c r="AD1618" s="4" t="str">
        <f>Entry!AD78</f>
        <v>M</v>
      </c>
      <c r="AE1618" s="4" t="str">
        <f>Entry!AE78</f>
        <v>M</v>
      </c>
      <c r="AF1618" s="4" t="str">
        <f>Entry!AF78</f>
        <v>O</v>
      </c>
    </row>
    <row r="1619" spans="1:34" hidden="1">
      <c r="A1619" s="1" t="s">
        <v>10</v>
      </c>
      <c r="B1619" s="16">
        <v>0.33333333333333331</v>
      </c>
      <c r="C1619" s="15"/>
    </row>
    <row r="1620" spans="1:34" hidden="1">
      <c r="B1620" s="16">
        <f ca="1">IF(OR(B1618="O",B1618="A"),"O ",VALUE(B1612))</f>
        <v>0.3444444444444445</v>
      </c>
      <c r="C1620" s="16">
        <f ca="1">IF(OR(C1618="O",C1618="A"),"O ",VALUE(C1612))</f>
        <v>0.33055555555555555</v>
      </c>
      <c r="D1620" s="16" t="str">
        <f>IF(OR(D1618="O",D1618="A"),"O ",VALUE(D1612))</f>
        <v xml:space="preserve">O </v>
      </c>
      <c r="E1620" s="16">
        <f t="shared" ref="E1620:AF1620" ca="1" si="597">IF(OR(E1618="O",E1618="A"),"O ",VALUE(E1612))</f>
        <v>0.33819444444444446</v>
      </c>
      <c r="F1620" s="16">
        <f t="shared" ca="1" si="597"/>
        <v>0.33055555555555555</v>
      </c>
      <c r="G1620" s="16">
        <f t="shared" ca="1" si="597"/>
        <v>0.34097222222222223</v>
      </c>
      <c r="H1620" s="16">
        <f t="shared" ca="1" si="597"/>
        <v>0.33055555555555555</v>
      </c>
      <c r="I1620" s="16">
        <f t="shared" ca="1" si="597"/>
        <v>0.32569444444444445</v>
      </c>
      <c r="J1620" s="16">
        <f t="shared" ca="1" si="597"/>
        <v>0.33194444444444443</v>
      </c>
      <c r="K1620" s="16" t="str">
        <f t="shared" si="597"/>
        <v xml:space="preserve">O </v>
      </c>
      <c r="L1620" s="16">
        <f t="shared" ca="1" si="597"/>
        <v>0.33958333333333335</v>
      </c>
      <c r="M1620" s="16">
        <f t="shared" ca="1" si="597"/>
        <v>0.32569444444444445</v>
      </c>
      <c r="N1620" s="16">
        <f t="shared" ca="1" si="597"/>
        <v>0.33749999999999997</v>
      </c>
      <c r="O1620" s="16">
        <f t="shared" ca="1" si="597"/>
        <v>0.32708333333333334</v>
      </c>
      <c r="P1620" s="16">
        <f t="shared" ca="1" si="597"/>
        <v>0.34027777777777773</v>
      </c>
      <c r="Q1620" s="16">
        <f t="shared" ca="1" si="597"/>
        <v>0.34513888888888888</v>
      </c>
      <c r="R1620" s="16" t="str">
        <f t="shared" si="597"/>
        <v xml:space="preserve">O </v>
      </c>
      <c r="S1620" s="16">
        <f t="shared" ca="1" si="597"/>
        <v>0.33263888888888887</v>
      </c>
      <c r="T1620" s="16">
        <f t="shared" ca="1" si="597"/>
        <v>0.3347222222222222</v>
      </c>
      <c r="U1620" s="16">
        <f t="shared" ca="1" si="597"/>
        <v>0.3263888888888889</v>
      </c>
      <c r="V1620" s="16">
        <f t="shared" ca="1" si="597"/>
        <v>0.34375</v>
      </c>
      <c r="W1620" s="16">
        <f t="shared" ca="1" si="597"/>
        <v>0.3354166666666667</v>
      </c>
      <c r="X1620" s="16">
        <f t="shared" ca="1" si="597"/>
        <v>0.3298611111111111</v>
      </c>
      <c r="Y1620" s="16" t="str">
        <f t="shared" si="597"/>
        <v xml:space="preserve">O </v>
      </c>
      <c r="Z1620" s="16">
        <f t="shared" ca="1" si="597"/>
        <v>0.33680555555555558</v>
      </c>
      <c r="AA1620" s="16">
        <f t="shared" ca="1" si="597"/>
        <v>0.33958333333333335</v>
      </c>
      <c r="AB1620" s="16">
        <f t="shared" ca="1" si="597"/>
        <v>0.34027777777777773</v>
      </c>
      <c r="AC1620" s="16">
        <f t="shared" ca="1" si="597"/>
        <v>0.33333333333333331</v>
      </c>
      <c r="AD1620" s="16">
        <f t="shared" ca="1" si="597"/>
        <v>0.33611111111111108</v>
      </c>
      <c r="AE1620" s="16">
        <f t="shared" ca="1" si="597"/>
        <v>0.33888888888888885</v>
      </c>
      <c r="AF1620" s="16" t="str">
        <f t="shared" si="597"/>
        <v xml:space="preserve">O </v>
      </c>
    </row>
    <row r="1621" spans="1:34" hidden="1">
      <c r="A1621" s="1" t="s">
        <v>9</v>
      </c>
      <c r="B1621" s="17">
        <v>0.58333333333333337</v>
      </c>
      <c r="C1621" s="15"/>
    </row>
    <row r="1622" spans="1:34" hidden="1">
      <c r="A1622" s="1" t="s">
        <v>11</v>
      </c>
      <c r="B1622" s="17">
        <v>0.83333333333333337</v>
      </c>
      <c r="C1622" s="15"/>
    </row>
    <row r="1623" spans="1:34" hidden="1">
      <c r="A1623" s="1" t="s">
        <v>14</v>
      </c>
      <c r="B1623" s="16">
        <v>0.375</v>
      </c>
      <c r="C1623" s="15"/>
    </row>
    <row r="1624" spans="1:34" hidden="1">
      <c r="A1624" s="1" t="s">
        <v>24</v>
      </c>
      <c r="B1624" s="16">
        <f ca="1">IF(OR(B1618="O",B1618="A"),0,VALUE(B1615))</f>
        <v>1.1111111111111112E-2</v>
      </c>
      <c r="C1624" s="16">
        <f ca="1">IF(OR(C1618="O",C1618="A"),0,VALUE(C1615))</f>
        <v>0</v>
      </c>
      <c r="D1624" s="16">
        <f>IF(OR(D1618="O",D1618="A"),0,VALUE(D1615))</f>
        <v>0</v>
      </c>
      <c r="E1624" s="16">
        <f t="shared" ref="E1624:AF1624" ca="1" si="598">IF(OR(E1618="O",E1618="A"),0,VALUE(E1615))</f>
        <v>4.8611111111111112E-3</v>
      </c>
      <c r="F1624" s="16">
        <f t="shared" ca="1" si="598"/>
        <v>0</v>
      </c>
      <c r="G1624" s="16">
        <f t="shared" ca="1" si="598"/>
        <v>7.6388888888888886E-3</v>
      </c>
      <c r="H1624" s="16">
        <f t="shared" ca="1" si="598"/>
        <v>0</v>
      </c>
      <c r="I1624" s="16">
        <f t="shared" ca="1" si="598"/>
        <v>0</v>
      </c>
      <c r="J1624" s="16">
        <f t="shared" ca="1" si="598"/>
        <v>0</v>
      </c>
      <c r="K1624" s="16">
        <f t="shared" si="598"/>
        <v>0</v>
      </c>
      <c r="L1624" s="16">
        <f t="shared" ca="1" si="598"/>
        <v>6.2499999999999995E-3</v>
      </c>
      <c r="M1624" s="16">
        <f t="shared" ca="1" si="598"/>
        <v>0</v>
      </c>
      <c r="N1624" s="16">
        <f t="shared" ca="1" si="598"/>
        <v>4.1666666666666666E-3</v>
      </c>
      <c r="O1624" s="16">
        <f t="shared" ca="1" si="598"/>
        <v>0</v>
      </c>
      <c r="P1624" s="16">
        <f t="shared" ca="1" si="598"/>
        <v>6.9444444444444441E-3</v>
      </c>
      <c r="Q1624" s="16">
        <f t="shared" ca="1" si="598"/>
        <v>1.1805555555555555E-2</v>
      </c>
      <c r="R1624" s="16">
        <f t="shared" si="598"/>
        <v>0</v>
      </c>
      <c r="S1624" s="16">
        <f t="shared" ca="1" si="598"/>
        <v>0</v>
      </c>
      <c r="T1624" s="16">
        <f t="shared" ca="1" si="598"/>
        <v>1.3888888888888889E-3</v>
      </c>
      <c r="U1624" s="16">
        <f t="shared" ca="1" si="598"/>
        <v>0</v>
      </c>
      <c r="V1624" s="16">
        <f t="shared" ca="1" si="598"/>
        <v>1.0416666666666666E-2</v>
      </c>
      <c r="W1624" s="16">
        <f t="shared" ca="1" si="598"/>
        <v>2.0833333333333333E-3</v>
      </c>
      <c r="X1624" s="16">
        <f t="shared" ca="1" si="598"/>
        <v>0</v>
      </c>
      <c r="Y1624" s="16">
        <f t="shared" si="598"/>
        <v>0</v>
      </c>
      <c r="Z1624" s="16">
        <f t="shared" ca="1" si="598"/>
        <v>3.472222222222222E-3</v>
      </c>
      <c r="AA1624" s="16">
        <f t="shared" ca="1" si="598"/>
        <v>6.2499999999999995E-3</v>
      </c>
      <c r="AB1624" s="16">
        <f t="shared" ca="1" si="598"/>
        <v>6.9444444444444441E-3</v>
      </c>
      <c r="AC1624" s="16">
        <f t="shared" ca="1" si="598"/>
        <v>0</v>
      </c>
      <c r="AD1624" s="16">
        <f t="shared" ca="1" si="598"/>
        <v>2.7777777777777779E-3</v>
      </c>
      <c r="AE1624" s="16">
        <f t="shared" ca="1" si="598"/>
        <v>5.5555555555555558E-3</v>
      </c>
      <c r="AF1624" s="16">
        <f t="shared" si="598"/>
        <v>0</v>
      </c>
      <c r="AH1624" s="24">
        <f ca="1">SUM(B1624:AF1624)</f>
        <v>9.1666666666666674E-2</v>
      </c>
    </row>
    <row r="1625" spans="1:34" hidden="1">
      <c r="B1625" s="16">
        <f ca="1">IF(OR(B1618="O",B1618="A"),0,VALUE(B1614))</f>
        <v>0.36527777777777781</v>
      </c>
      <c r="C1625" s="16">
        <f ca="1">IF(OR(C1618="O",C1618="A"),0,VALUE(C1614))</f>
        <v>0.3840277777777778</v>
      </c>
      <c r="D1625" s="16">
        <f>IF(OR(D1618="O",D1618="A"),0,VALUE(D1614))</f>
        <v>0</v>
      </c>
      <c r="E1625" s="16">
        <f t="shared" ref="E1625:AF1625" ca="1" si="599">IF(OR(E1618="O",E1618="A"),0,VALUE(E1614))</f>
        <v>0.37777777777777777</v>
      </c>
      <c r="F1625" s="16">
        <f t="shared" ca="1" si="599"/>
        <v>0.38263888888888892</v>
      </c>
      <c r="G1625" s="16">
        <f t="shared" ca="1" si="599"/>
        <v>0.3743055555555555</v>
      </c>
      <c r="H1625" s="16">
        <f t="shared" ca="1" si="599"/>
        <v>0.3840277777777778</v>
      </c>
      <c r="I1625" s="16">
        <f t="shared" ca="1" si="599"/>
        <v>0.3840277777777778</v>
      </c>
      <c r="J1625" s="16">
        <f t="shared" ca="1" si="599"/>
        <v>0.38472222222222219</v>
      </c>
      <c r="K1625" s="16">
        <f t="shared" si="599"/>
        <v>0</v>
      </c>
      <c r="L1625" s="16">
        <f t="shared" ca="1" si="599"/>
        <v>0.37152777777777773</v>
      </c>
      <c r="M1625" s="16">
        <f t="shared" ca="1" si="599"/>
        <v>0.39374999999999999</v>
      </c>
      <c r="N1625" s="16">
        <f t="shared" ca="1" si="599"/>
        <v>0.375</v>
      </c>
      <c r="O1625" s="16">
        <f t="shared" ca="1" si="599"/>
        <v>0.38472222222222219</v>
      </c>
      <c r="P1625" s="16">
        <f t="shared" ca="1" si="599"/>
        <v>0.37986111111111115</v>
      </c>
      <c r="Q1625" s="16">
        <f t="shared" ca="1" si="599"/>
        <v>0.36527777777777781</v>
      </c>
      <c r="R1625" s="16">
        <f t="shared" si="599"/>
        <v>0</v>
      </c>
      <c r="S1625" s="16">
        <f t="shared" ca="1" si="599"/>
        <v>0.3833333333333333</v>
      </c>
      <c r="T1625" s="16">
        <f t="shared" ca="1" si="599"/>
        <v>0.3840277777777778</v>
      </c>
      <c r="U1625" s="16">
        <f t="shared" ca="1" si="599"/>
        <v>0.39305555555555555</v>
      </c>
      <c r="V1625" s="16">
        <f t="shared" ca="1" si="599"/>
        <v>0.375</v>
      </c>
      <c r="W1625" s="16">
        <f t="shared" ca="1" si="599"/>
        <v>0.3833333333333333</v>
      </c>
      <c r="X1625" s="16">
        <f t="shared" ca="1" si="599"/>
        <v>0.38750000000000001</v>
      </c>
      <c r="Y1625" s="16">
        <f t="shared" si="599"/>
        <v>0</v>
      </c>
      <c r="Z1625" s="16">
        <f t="shared" ca="1" si="599"/>
        <v>0.37291666666666662</v>
      </c>
      <c r="AA1625" s="16">
        <f t="shared" ca="1" si="599"/>
        <v>0.3756944444444445</v>
      </c>
      <c r="AB1625" s="16">
        <f t="shared" ca="1" si="599"/>
        <v>0.37152777777777773</v>
      </c>
      <c r="AC1625" s="16">
        <f t="shared" ca="1" si="599"/>
        <v>0.38680555555555557</v>
      </c>
      <c r="AD1625" s="16">
        <f t="shared" ca="1" si="599"/>
        <v>0.37777777777777777</v>
      </c>
      <c r="AE1625" s="16">
        <f t="shared" ca="1" si="599"/>
        <v>0.37847222222222227</v>
      </c>
      <c r="AF1625" s="16">
        <f t="shared" si="599"/>
        <v>0</v>
      </c>
      <c r="AG1625" s="16"/>
      <c r="AH1625" s="24">
        <f ca="1">SUM(B1625:AF1625)</f>
        <v>9.87638888888889</v>
      </c>
    </row>
    <row r="1631" spans="1:34" ht="15" customHeight="1">
      <c r="A1631" s="47" t="str">
        <f>Entry!A79</f>
        <v>MR. MADAN BHOY</v>
      </c>
      <c r="B1631" s="47"/>
      <c r="C1631" s="47"/>
      <c r="D1631" s="47"/>
      <c r="E1631" s="47"/>
      <c r="F1631" s="47"/>
      <c r="G1631" s="47"/>
      <c r="H1631" s="48" t="s">
        <v>15</v>
      </c>
      <c r="I1631" s="48"/>
      <c r="J1631" s="48"/>
      <c r="K1631" s="48"/>
      <c r="L1631" s="26">
        <f ca="1">AH1647</f>
        <v>8.7951388888888875</v>
      </c>
      <c r="M1631" s="43" t="s">
        <v>16</v>
      </c>
      <c r="N1631" s="48" t="s">
        <v>17</v>
      </c>
      <c r="O1631" s="48"/>
      <c r="P1631" s="43">
        <v>0</v>
      </c>
      <c r="Q1631" s="43" t="s">
        <v>18</v>
      </c>
      <c r="R1631" s="48" t="s">
        <v>19</v>
      </c>
      <c r="S1631" s="48"/>
      <c r="T1631" s="43">
        <f>AI1633</f>
        <v>26</v>
      </c>
      <c r="U1631" s="48" t="s">
        <v>20</v>
      </c>
      <c r="V1631" s="48"/>
      <c r="W1631" s="43">
        <f>AI1634</f>
        <v>0</v>
      </c>
      <c r="X1631" s="48" t="s">
        <v>21</v>
      </c>
      <c r="Y1631" s="48"/>
      <c r="Z1631" s="43">
        <f>AI1635</f>
        <v>5</v>
      </c>
      <c r="AA1631" s="49" t="s">
        <v>26</v>
      </c>
      <c r="AB1631" s="49"/>
      <c r="AC1631" s="49"/>
      <c r="AD1631" s="49"/>
      <c r="AE1631" s="44"/>
      <c r="AF1631" s="44"/>
      <c r="AG1631" s="44"/>
    </row>
    <row r="1632" spans="1:34" ht="14.25" customHeight="1">
      <c r="A1632" s="25"/>
      <c r="B1632" s="25"/>
      <c r="C1632" s="25"/>
      <c r="D1632" s="25"/>
      <c r="E1632" s="25"/>
      <c r="F1632" s="25"/>
      <c r="G1632" s="25"/>
      <c r="H1632" s="50" t="s">
        <v>23</v>
      </c>
      <c r="I1632" s="50"/>
      <c r="J1632" s="50"/>
      <c r="K1632" s="27">
        <f ca="1">AH1646</f>
        <v>0.11597222222222223</v>
      </c>
      <c r="L1632" s="51" t="s">
        <v>25</v>
      </c>
      <c r="M1632" s="51"/>
      <c r="N1632" s="28">
        <v>0</v>
      </c>
      <c r="O1632" s="29"/>
      <c r="P1632" s="29"/>
      <c r="Q1632" s="29"/>
      <c r="R1632" s="29"/>
      <c r="S1632" s="29"/>
      <c r="T1632" s="29"/>
      <c r="U1632" s="29"/>
      <c r="V1632" s="29"/>
      <c r="W1632" s="29"/>
      <c r="X1632" s="29"/>
      <c r="Y1632" s="29"/>
      <c r="Z1632" s="29"/>
      <c r="AA1632" s="29"/>
      <c r="AB1632" s="29"/>
      <c r="AC1632" s="29"/>
      <c r="AD1632" s="29"/>
      <c r="AE1632" s="20"/>
      <c r="AF1632" s="20"/>
      <c r="AG1632" s="20"/>
    </row>
    <row r="1633" spans="1:35" ht="12.2" customHeight="1">
      <c r="A1633" s="10" t="s">
        <v>12</v>
      </c>
      <c r="B1633" s="5" t="str">
        <f>IF(B1640="M","P",IF(B1640="E","P",IF(B1640="N","P",IF(B1640="GS","P",IF(B1640="O","O","A")))))</f>
        <v>P</v>
      </c>
      <c r="C1633" s="5" t="str">
        <f t="shared" ref="C1633:AF1633" si="600">IF(C1640="M","P",IF(C1640="E","P",IF(C1640="N","P",IF(C1640="GS","P",IF(C1640="O","O","A")))))</f>
        <v>O</v>
      </c>
      <c r="D1633" s="5" t="str">
        <f t="shared" si="600"/>
        <v>P</v>
      </c>
      <c r="E1633" s="5" t="str">
        <f t="shared" si="600"/>
        <v>P</v>
      </c>
      <c r="F1633" s="5" t="str">
        <f t="shared" si="600"/>
        <v>P</v>
      </c>
      <c r="G1633" s="5" t="str">
        <f t="shared" si="600"/>
        <v>P</v>
      </c>
      <c r="H1633" s="5" t="str">
        <f t="shared" si="600"/>
        <v>P</v>
      </c>
      <c r="I1633" s="5" t="str">
        <f t="shared" si="600"/>
        <v>P</v>
      </c>
      <c r="J1633" s="5" t="str">
        <f t="shared" si="600"/>
        <v>O</v>
      </c>
      <c r="K1633" s="5" t="str">
        <f t="shared" si="600"/>
        <v>P</v>
      </c>
      <c r="L1633" s="5" t="str">
        <f t="shared" si="600"/>
        <v>P</v>
      </c>
      <c r="M1633" s="5" t="str">
        <f t="shared" si="600"/>
        <v>P</v>
      </c>
      <c r="N1633" s="5" t="str">
        <f t="shared" si="600"/>
        <v>P</v>
      </c>
      <c r="O1633" s="5" t="str">
        <f t="shared" si="600"/>
        <v>P</v>
      </c>
      <c r="P1633" s="5" t="str">
        <f t="shared" si="600"/>
        <v>P</v>
      </c>
      <c r="Q1633" s="5" t="str">
        <f t="shared" si="600"/>
        <v>O</v>
      </c>
      <c r="R1633" s="5" t="str">
        <f t="shared" si="600"/>
        <v>P</v>
      </c>
      <c r="S1633" s="5" t="str">
        <f t="shared" si="600"/>
        <v>P</v>
      </c>
      <c r="T1633" s="5" t="str">
        <f t="shared" si="600"/>
        <v>P</v>
      </c>
      <c r="U1633" s="5" t="str">
        <f t="shared" si="600"/>
        <v>P</v>
      </c>
      <c r="V1633" s="5" t="str">
        <f t="shared" si="600"/>
        <v>P</v>
      </c>
      <c r="W1633" s="5" t="str">
        <f t="shared" si="600"/>
        <v>P</v>
      </c>
      <c r="X1633" s="5" t="str">
        <f t="shared" si="600"/>
        <v>O</v>
      </c>
      <c r="Y1633" s="5" t="str">
        <f t="shared" si="600"/>
        <v>P</v>
      </c>
      <c r="Z1633" s="5" t="str">
        <f t="shared" si="600"/>
        <v>P</v>
      </c>
      <c r="AA1633" s="5" t="str">
        <f t="shared" si="600"/>
        <v>P</v>
      </c>
      <c r="AB1633" s="5" t="str">
        <f t="shared" si="600"/>
        <v>P</v>
      </c>
      <c r="AC1633" s="5" t="str">
        <f t="shared" si="600"/>
        <v>P</v>
      </c>
      <c r="AD1633" s="5" t="str">
        <f t="shared" si="600"/>
        <v>P</v>
      </c>
      <c r="AE1633" s="5" t="str">
        <f t="shared" si="600"/>
        <v>O</v>
      </c>
      <c r="AF1633" s="5" t="str">
        <f t="shared" si="600"/>
        <v>P</v>
      </c>
      <c r="AH1633" s="2" t="s">
        <v>1</v>
      </c>
      <c r="AI1633" s="1">
        <f>COUNTIF(B1633:AF1633,"P")</f>
        <v>26</v>
      </c>
    </row>
    <row r="1634" spans="1:35" ht="12.2" customHeight="1">
      <c r="A1634" s="11" t="s">
        <v>2</v>
      </c>
      <c r="B1634" s="3" t="str">
        <f ca="1">IF(B1640="M",TEXT(7.8/24+RAND()*(8.3/24-7.8/24),"HH:MM"),(IF(B1640="E",TEXT(13.8/24+RAND()*(14.3/24-13.8/24),"HH:MM"),IF(B1640="GS",TEXT(8.8/24+RAND()*(9.3/24-8.8/24),"HH:MM"),IF(B1640="N",TEXT(19.8/24+RAND()*(20.3/24-19.8/24),"HH:MM"),"")))))</f>
        <v>08:52</v>
      </c>
      <c r="C1634" s="3" t="str">
        <f t="shared" ref="C1634:AF1634" ca="1" si="601">IF(C1640="M",TEXT(7.8/24+RAND()*(8.3/24-7.8/24),"HH:MM"),(IF(C1640="E",TEXT(13.8/24+RAND()*(14.3/24-13.8/24),"HH:MM"),IF(C1640="GS",TEXT(8.8/24+RAND()*(9.3/24-8.8/24),"HH:MM"),IF(C1640="N",TEXT(19.8/24+RAND()*(20.3/24-19.8/24),"HH:MM"),"")))))</f>
        <v/>
      </c>
      <c r="D1634" s="3" t="str">
        <f t="shared" ca="1" si="601"/>
        <v>09:15</v>
      </c>
      <c r="E1634" s="3" t="str">
        <f t="shared" ca="1" si="601"/>
        <v>08:53</v>
      </c>
      <c r="F1634" s="3" t="str">
        <f t="shared" ca="1" si="601"/>
        <v>09:02</v>
      </c>
      <c r="G1634" s="3" t="str">
        <f t="shared" ca="1" si="601"/>
        <v>09:06</v>
      </c>
      <c r="H1634" s="3" t="str">
        <f t="shared" ca="1" si="601"/>
        <v>09:17</v>
      </c>
      <c r="I1634" s="3" t="str">
        <f t="shared" ca="1" si="601"/>
        <v>08:49</v>
      </c>
      <c r="J1634" s="3" t="str">
        <f t="shared" ca="1" si="601"/>
        <v/>
      </c>
      <c r="K1634" s="3" t="str">
        <f t="shared" ca="1" si="601"/>
        <v>08:51</v>
      </c>
      <c r="L1634" s="3" t="str">
        <f t="shared" ca="1" si="601"/>
        <v>09:06</v>
      </c>
      <c r="M1634" s="3" t="str">
        <f t="shared" ca="1" si="601"/>
        <v>09:17</v>
      </c>
      <c r="N1634" s="3" t="str">
        <f t="shared" ca="1" si="601"/>
        <v>09:17</v>
      </c>
      <c r="O1634" s="3" t="str">
        <f t="shared" ca="1" si="601"/>
        <v>09:16</v>
      </c>
      <c r="P1634" s="3" t="str">
        <f t="shared" ca="1" si="601"/>
        <v>09:17</v>
      </c>
      <c r="Q1634" s="3" t="str">
        <f t="shared" ca="1" si="601"/>
        <v/>
      </c>
      <c r="R1634" s="3" t="str">
        <f t="shared" ca="1" si="601"/>
        <v>08:51</v>
      </c>
      <c r="S1634" s="3" t="str">
        <f t="shared" ca="1" si="601"/>
        <v>09:05</v>
      </c>
      <c r="T1634" s="3" t="str">
        <f t="shared" ca="1" si="601"/>
        <v>09:12</v>
      </c>
      <c r="U1634" s="3" t="str">
        <f t="shared" ca="1" si="601"/>
        <v>08:48</v>
      </c>
      <c r="V1634" s="3" t="str">
        <f t="shared" ca="1" si="601"/>
        <v>09:08</v>
      </c>
      <c r="W1634" s="3" t="str">
        <f t="shared" ca="1" si="601"/>
        <v>09:13</v>
      </c>
      <c r="X1634" s="3" t="str">
        <f t="shared" ca="1" si="601"/>
        <v/>
      </c>
      <c r="Y1634" s="3" t="str">
        <f t="shared" ca="1" si="601"/>
        <v>09:09</v>
      </c>
      <c r="Z1634" s="3" t="str">
        <f t="shared" ca="1" si="601"/>
        <v>08:57</v>
      </c>
      <c r="AA1634" s="3" t="str">
        <f t="shared" ca="1" si="601"/>
        <v>08:52</v>
      </c>
      <c r="AB1634" s="3" t="str">
        <f t="shared" ca="1" si="601"/>
        <v>09:03</v>
      </c>
      <c r="AC1634" s="3" t="str">
        <f t="shared" ca="1" si="601"/>
        <v>08:59</v>
      </c>
      <c r="AD1634" s="3" t="str">
        <f t="shared" ca="1" si="601"/>
        <v>09:04</v>
      </c>
      <c r="AE1634" s="3" t="str">
        <f t="shared" ca="1" si="601"/>
        <v/>
      </c>
      <c r="AF1634" s="3" t="str">
        <f t="shared" ca="1" si="601"/>
        <v>08:48</v>
      </c>
      <c r="AH1634" s="2" t="s">
        <v>3</v>
      </c>
      <c r="AI1634" s="1">
        <f>COUNTIF(B1633:AF1633,"A")</f>
        <v>0</v>
      </c>
    </row>
    <row r="1635" spans="1:35" ht="12.2" customHeight="1">
      <c r="A1635" s="11" t="s">
        <v>4</v>
      </c>
      <c r="B1635" s="3" t="str">
        <f ca="1">IF(B1640="M",TEXT(17/24+RAND()*(17.3/24-17/24),"HH:MM"),(IF(B1640="E",TEXT(20/24+RAND()*(20.3/24-20/24),"HH:MM"),IF(B1640="N",TEXT(8/24+RAND()*(8.3/24-8/24),"HH:MM"),IF(B1640="GS",TEXT(17/24+RAND()*(17.3/24-17/24),"HH:MM"),"")))))</f>
        <v>17:13</v>
      </c>
      <c r="C1635" s="3" t="str">
        <f t="shared" ref="C1635:AF1635" ca="1" si="602">IF(C1640="M",TEXT(17/24+RAND()*(17.3/24-17/24),"HH:MM"),(IF(C1640="E",TEXT(20/24+RAND()*(20.3/24-20/24),"HH:MM"),IF(C1640="N",TEXT(8/24+RAND()*(8.3/24-8/24),"HH:MM"),IF(C1640="GS",TEXT(17/24+RAND()*(17.3/24-17/24),"HH:MM"),"")))))</f>
        <v/>
      </c>
      <c r="D1635" s="3" t="str">
        <f t="shared" ca="1" si="602"/>
        <v>17:02</v>
      </c>
      <c r="E1635" s="3" t="str">
        <f t="shared" ca="1" si="602"/>
        <v>17:13</v>
      </c>
      <c r="F1635" s="3" t="str">
        <f t="shared" ca="1" si="602"/>
        <v>17:17</v>
      </c>
      <c r="G1635" s="3" t="str">
        <f t="shared" ca="1" si="602"/>
        <v>17:13</v>
      </c>
      <c r="H1635" s="3" t="str">
        <f t="shared" ca="1" si="602"/>
        <v>17:12</v>
      </c>
      <c r="I1635" s="3" t="str">
        <f t="shared" ca="1" si="602"/>
        <v>17:10</v>
      </c>
      <c r="J1635" s="3" t="str">
        <f t="shared" ca="1" si="602"/>
        <v/>
      </c>
      <c r="K1635" s="3" t="str">
        <f t="shared" ca="1" si="602"/>
        <v>17:11</v>
      </c>
      <c r="L1635" s="3" t="str">
        <f t="shared" ca="1" si="602"/>
        <v>17:07</v>
      </c>
      <c r="M1635" s="3" t="str">
        <f t="shared" ca="1" si="602"/>
        <v>17:16</v>
      </c>
      <c r="N1635" s="3" t="str">
        <f t="shared" ca="1" si="602"/>
        <v>17:13</v>
      </c>
      <c r="O1635" s="3" t="str">
        <f t="shared" ca="1" si="602"/>
        <v>17:17</v>
      </c>
      <c r="P1635" s="3" t="str">
        <f t="shared" ca="1" si="602"/>
        <v>17:04</v>
      </c>
      <c r="Q1635" s="3" t="str">
        <f t="shared" ca="1" si="602"/>
        <v/>
      </c>
      <c r="R1635" s="3" t="str">
        <f t="shared" ca="1" si="602"/>
        <v>17:14</v>
      </c>
      <c r="S1635" s="3" t="str">
        <f t="shared" ca="1" si="602"/>
        <v>17:12</v>
      </c>
      <c r="T1635" s="3" t="str">
        <f t="shared" ca="1" si="602"/>
        <v>17:05</v>
      </c>
      <c r="U1635" s="3" t="str">
        <f t="shared" ca="1" si="602"/>
        <v>17:17</v>
      </c>
      <c r="V1635" s="3" t="str">
        <f t="shared" ca="1" si="602"/>
        <v>17:10</v>
      </c>
      <c r="W1635" s="3" t="str">
        <f t="shared" ca="1" si="602"/>
        <v>17:13</v>
      </c>
      <c r="X1635" s="3" t="str">
        <f t="shared" ca="1" si="602"/>
        <v/>
      </c>
      <c r="Y1635" s="3" t="str">
        <f t="shared" ca="1" si="602"/>
        <v>17:08</v>
      </c>
      <c r="Z1635" s="3" t="str">
        <f t="shared" ca="1" si="602"/>
        <v>17:02</v>
      </c>
      <c r="AA1635" s="3" t="str">
        <f t="shared" ca="1" si="602"/>
        <v>17:16</v>
      </c>
      <c r="AB1635" s="3" t="str">
        <f t="shared" ca="1" si="602"/>
        <v>17:00</v>
      </c>
      <c r="AC1635" s="3" t="str">
        <f t="shared" ca="1" si="602"/>
        <v>17:10</v>
      </c>
      <c r="AD1635" s="3" t="str">
        <f t="shared" ca="1" si="602"/>
        <v>17:12</v>
      </c>
      <c r="AE1635" s="3" t="str">
        <f t="shared" ca="1" si="602"/>
        <v/>
      </c>
      <c r="AF1635" s="3" t="str">
        <f t="shared" ca="1" si="602"/>
        <v>17:05</v>
      </c>
      <c r="AH1635" s="1" t="s">
        <v>22</v>
      </c>
      <c r="AI1635" s="1">
        <f>COUNTIF(B1640:AF1640,"O")</f>
        <v>5</v>
      </c>
    </row>
    <row r="1636" spans="1:35" ht="12.2" customHeight="1">
      <c r="A1636" s="11" t="s">
        <v>5</v>
      </c>
      <c r="B1636" s="3" t="str">
        <f ca="1">IF(B1640="M",TEXT(B1635-B1634,"H:MM"),IF(B1640="E",TEXT(B1635-B1634,"H:MM"),IF(B1640="N",TEXT(B1635+24-B1634+30,"H:MM"),IF(B1640="GS",TEXT(B1635-B1634,"H:MM"),""))))</f>
        <v>8:21</v>
      </c>
      <c r="C1636" s="3" t="str">
        <f t="shared" ref="C1636:AF1636" si="603">IF(C1640="M",TEXT(C1635-C1634,"H:MM"),IF(C1640="E",TEXT(C1635-C1634,"H:MM"),IF(C1640="N",TEXT(C1635+24-C1634+30,"H:MM"),IF(C1640="GS",TEXT(C1635-C1634,"H:MM"),""))))</f>
        <v/>
      </c>
      <c r="D1636" s="3" t="str">
        <f t="shared" ca="1" si="603"/>
        <v>7:47</v>
      </c>
      <c r="E1636" s="3" t="str">
        <f t="shared" ca="1" si="603"/>
        <v>8:20</v>
      </c>
      <c r="F1636" s="3" t="str">
        <f t="shared" ca="1" si="603"/>
        <v>8:15</v>
      </c>
      <c r="G1636" s="3" t="str">
        <f t="shared" ca="1" si="603"/>
        <v>8:07</v>
      </c>
      <c r="H1636" s="3" t="str">
        <f t="shared" ca="1" si="603"/>
        <v>7:55</v>
      </c>
      <c r="I1636" s="3" t="str">
        <f t="shared" ca="1" si="603"/>
        <v>8:21</v>
      </c>
      <c r="J1636" s="3" t="str">
        <f t="shared" si="603"/>
        <v/>
      </c>
      <c r="K1636" s="3" t="str">
        <f t="shared" ca="1" si="603"/>
        <v>8:20</v>
      </c>
      <c r="L1636" s="3" t="str">
        <f t="shared" ca="1" si="603"/>
        <v>8:01</v>
      </c>
      <c r="M1636" s="3" t="str">
        <f t="shared" ca="1" si="603"/>
        <v>7:59</v>
      </c>
      <c r="N1636" s="3" t="str">
        <f t="shared" ca="1" si="603"/>
        <v>7:56</v>
      </c>
      <c r="O1636" s="3" t="str">
        <f t="shared" ca="1" si="603"/>
        <v>8:01</v>
      </c>
      <c r="P1636" s="3" t="str">
        <f t="shared" ca="1" si="603"/>
        <v>7:47</v>
      </c>
      <c r="Q1636" s="3" t="str">
        <f t="shared" si="603"/>
        <v/>
      </c>
      <c r="R1636" s="3" t="str">
        <f t="shared" ca="1" si="603"/>
        <v>8:23</v>
      </c>
      <c r="S1636" s="3" t="str">
        <f t="shared" ca="1" si="603"/>
        <v>8:07</v>
      </c>
      <c r="T1636" s="3" t="str">
        <f t="shared" ca="1" si="603"/>
        <v>7:53</v>
      </c>
      <c r="U1636" s="3" t="str">
        <f t="shared" ca="1" si="603"/>
        <v>8:29</v>
      </c>
      <c r="V1636" s="3" t="str">
        <f t="shared" ca="1" si="603"/>
        <v>8:02</v>
      </c>
      <c r="W1636" s="3" t="str">
        <f t="shared" ca="1" si="603"/>
        <v>8:00</v>
      </c>
      <c r="X1636" s="3" t="str">
        <f t="shared" si="603"/>
        <v/>
      </c>
      <c r="Y1636" s="3" t="str">
        <f t="shared" ca="1" si="603"/>
        <v>7:59</v>
      </c>
      <c r="Z1636" s="3" t="str">
        <f t="shared" ca="1" si="603"/>
        <v>8:05</v>
      </c>
      <c r="AA1636" s="3" t="str">
        <f t="shared" ca="1" si="603"/>
        <v>8:24</v>
      </c>
      <c r="AB1636" s="3" t="str">
        <f t="shared" ca="1" si="603"/>
        <v>7:57</v>
      </c>
      <c r="AC1636" s="3" t="str">
        <f t="shared" ca="1" si="603"/>
        <v>8:11</v>
      </c>
      <c r="AD1636" s="3" t="str">
        <f t="shared" ca="1" si="603"/>
        <v>8:08</v>
      </c>
      <c r="AE1636" s="3" t="str">
        <f t="shared" si="603"/>
        <v/>
      </c>
      <c r="AF1636" s="3" t="str">
        <f t="shared" ca="1" si="603"/>
        <v>8:17</v>
      </c>
      <c r="AH1636" s="1" t="s">
        <v>27</v>
      </c>
      <c r="AI1636" s="1">
        <f ca="1">COUNTIF(B1637:AF1637,(B1637:AF1637)&gt;0)</f>
        <v>0</v>
      </c>
    </row>
    <row r="1637" spans="1:35" ht="12.2" customHeight="1">
      <c r="A1637" s="11" t="s">
        <v>6</v>
      </c>
      <c r="B1637" s="6">
        <f ca="1">IF(AND(B1640="GS",B1642&gt;$B$19),TEXT(B1642-$B$19,"HH:MM"),IF(AND(B1640="M",B1642&gt;$B$15),TEXT(B1642-$B$15,"HH:MM"),IF(AND(B1640="E",B1642&gt;$B$17),TEXT(B1642-$B$17,"HH:MM"),IF(AND(B1640="N",B1642&gt;$B$18),TEXT(B1642-$B$18,"HH:MM"),IF(OR(B1640="O",B1640="A"),"",0)))))</f>
        <v>0</v>
      </c>
      <c r="C1637" s="6" t="str">
        <f>IF(AND(C1640="GS",C1642&gt;$B$19),TEXT(C1642-$B$19,"HH:MM"),IF(AND(C1640="M",C1642&gt;$B$15),TEXT(C1642-$B$15,"HH:MM"),IF(AND(C1640="E",C1642&gt;$B$17),TEXT(C1642-$B$17,"HH:MM"),IF(AND(C1640="N",C1642&gt;$B$18),TEXT(C1642-$B$18,"HH:MM"),IF(OR(C1640="O",C1640="A"),"",0)))))</f>
        <v/>
      </c>
      <c r="D1637" s="6" t="str">
        <f ca="1">IF(AND(D1640="GS",D1642&gt;$B$19),TEXT(D1642-$B$19,"HH:MM"),IF(AND(D1640="M",D1642&gt;$B$15),TEXT(D1642-$B$15,"HH:MM"),IF(AND(D1640="E",D1642&gt;$B$17),TEXT(D1642-$B$17,"HH:MM"),IF(AND(D1640="N",D1642&gt;$B$18),TEXT(D1642-$B$18,"HH:MM"),IF(OR(D1640="O",D1640="A"),"",0)))))</f>
        <v>00:15</v>
      </c>
      <c r="E1637" s="6">
        <f t="shared" ref="E1637:AF1637" ca="1" si="604">IF(AND(E1640="GS",E1642&gt;$B$19),TEXT(E1642-$B$19,"HH:MM"),IF(AND(E1640="M",E1642&gt;$B$15),TEXT(E1642-$B$15,"HH:MM"),IF(AND(E1640="E",E1642&gt;$B$17),TEXT(E1642-$B$17,"HH:MM"),IF(AND(E1640="N",E1642&gt;$B$18),TEXT(E1642-$B$18,"HH:MM"),IF(OR(E1640="O",E1640="A"),"",0)))))</f>
        <v>0</v>
      </c>
      <c r="F1637" s="6" t="str">
        <f t="shared" ca="1" si="604"/>
        <v>00:02</v>
      </c>
      <c r="G1637" s="6" t="str">
        <f t="shared" ca="1" si="604"/>
        <v>00:06</v>
      </c>
      <c r="H1637" s="6" t="str">
        <f t="shared" ca="1" si="604"/>
        <v>00:17</v>
      </c>
      <c r="I1637" s="6">
        <f t="shared" ca="1" si="604"/>
        <v>0</v>
      </c>
      <c r="J1637" s="6" t="str">
        <f t="shared" si="604"/>
        <v/>
      </c>
      <c r="K1637" s="6">
        <f t="shared" ca="1" si="604"/>
        <v>0</v>
      </c>
      <c r="L1637" s="6" t="str">
        <f t="shared" ca="1" si="604"/>
        <v>00:06</v>
      </c>
      <c r="M1637" s="6" t="str">
        <f t="shared" ca="1" si="604"/>
        <v>00:17</v>
      </c>
      <c r="N1637" s="6" t="str">
        <f t="shared" ca="1" si="604"/>
        <v>00:17</v>
      </c>
      <c r="O1637" s="6" t="str">
        <f t="shared" ca="1" si="604"/>
        <v>00:16</v>
      </c>
      <c r="P1637" s="6" t="str">
        <f t="shared" ca="1" si="604"/>
        <v>00:17</v>
      </c>
      <c r="Q1637" s="6" t="str">
        <f t="shared" si="604"/>
        <v/>
      </c>
      <c r="R1637" s="6">
        <f t="shared" ca="1" si="604"/>
        <v>0</v>
      </c>
      <c r="S1637" s="6" t="str">
        <f t="shared" ca="1" si="604"/>
        <v>00:05</v>
      </c>
      <c r="T1637" s="6" t="str">
        <f t="shared" ca="1" si="604"/>
        <v>00:12</v>
      </c>
      <c r="U1637" s="6">
        <f t="shared" ca="1" si="604"/>
        <v>0</v>
      </c>
      <c r="V1637" s="6" t="str">
        <f t="shared" ca="1" si="604"/>
        <v>00:08</v>
      </c>
      <c r="W1637" s="6" t="str">
        <f t="shared" ca="1" si="604"/>
        <v>00:13</v>
      </c>
      <c r="X1637" s="6" t="str">
        <f t="shared" si="604"/>
        <v/>
      </c>
      <c r="Y1637" s="6" t="str">
        <f t="shared" ca="1" si="604"/>
        <v>00:09</v>
      </c>
      <c r="Z1637" s="6">
        <f t="shared" ca="1" si="604"/>
        <v>0</v>
      </c>
      <c r="AA1637" s="6">
        <f t="shared" ca="1" si="604"/>
        <v>0</v>
      </c>
      <c r="AB1637" s="6" t="str">
        <f t="shared" ca="1" si="604"/>
        <v>00:03</v>
      </c>
      <c r="AC1637" s="6">
        <f t="shared" ca="1" si="604"/>
        <v>0</v>
      </c>
      <c r="AD1637" s="6" t="str">
        <f t="shared" ca="1" si="604"/>
        <v>00:04</v>
      </c>
      <c r="AE1637" s="6" t="str">
        <f t="shared" si="604"/>
        <v/>
      </c>
      <c r="AF1637" s="6">
        <f t="shared" ca="1" si="604"/>
        <v>0</v>
      </c>
    </row>
    <row r="1638" spans="1:35" ht="12.2" customHeight="1">
      <c r="A1638" s="12" t="s">
        <v>7</v>
      </c>
      <c r="B1638" s="7"/>
      <c r="C1638" s="7"/>
      <c r="D1638" s="8"/>
      <c r="E1638" s="7"/>
      <c r="F1638" s="7"/>
      <c r="G1638" s="7"/>
      <c r="H1638" s="8"/>
      <c r="I1638" s="8"/>
      <c r="J1638" s="7"/>
      <c r="K1638" s="7"/>
      <c r="L1638" s="7"/>
      <c r="M1638" s="7"/>
      <c r="N1638" s="7"/>
      <c r="O1638" s="7"/>
      <c r="P1638" s="7"/>
      <c r="Q1638" s="7"/>
      <c r="R1638" s="8"/>
      <c r="S1638" s="7"/>
      <c r="T1638" s="7"/>
      <c r="U1638" s="7"/>
      <c r="V1638" s="7"/>
      <c r="W1638" s="7"/>
      <c r="X1638" s="7"/>
      <c r="Y1638" s="8"/>
      <c r="Z1638" s="7"/>
      <c r="AA1638" s="8"/>
      <c r="AB1638" s="7"/>
      <c r="AC1638" s="8"/>
      <c r="AD1638" s="8"/>
      <c r="AE1638" s="8"/>
      <c r="AF1638" s="8"/>
    </row>
    <row r="1639" spans="1:35" ht="12.2" customHeight="1">
      <c r="A1639" s="13" t="s">
        <v>8</v>
      </c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  <c r="AA1639" s="9"/>
      <c r="AB1639" s="9"/>
      <c r="AC1639" s="9"/>
      <c r="AD1639" s="9"/>
      <c r="AE1639" s="9"/>
      <c r="AF1639" s="9"/>
    </row>
    <row r="1640" spans="1:35" ht="19.5" customHeight="1">
      <c r="A1640" s="14" t="s">
        <v>13</v>
      </c>
      <c r="B1640" s="4" t="str">
        <f>Entry!B79</f>
        <v>GS</v>
      </c>
      <c r="C1640" s="4" t="str">
        <f>Entry!C79</f>
        <v>O</v>
      </c>
      <c r="D1640" s="4" t="str">
        <f>Entry!D79</f>
        <v>GS</v>
      </c>
      <c r="E1640" s="4" t="str">
        <f>Entry!E79</f>
        <v>GS</v>
      </c>
      <c r="F1640" s="4" t="str">
        <f>Entry!F79</f>
        <v>GS</v>
      </c>
      <c r="G1640" s="4" t="str">
        <f>Entry!G79</f>
        <v>GS</v>
      </c>
      <c r="H1640" s="4" t="str">
        <f>Entry!H79</f>
        <v>GS</v>
      </c>
      <c r="I1640" s="4" t="str">
        <f>Entry!I79</f>
        <v>GS</v>
      </c>
      <c r="J1640" s="4" t="str">
        <f>Entry!J79</f>
        <v>O</v>
      </c>
      <c r="K1640" s="4" t="str">
        <f>Entry!K79</f>
        <v>GS</v>
      </c>
      <c r="L1640" s="4" t="str">
        <f>Entry!L79</f>
        <v>GS</v>
      </c>
      <c r="M1640" s="4" t="str">
        <f>Entry!M79</f>
        <v>GS</v>
      </c>
      <c r="N1640" s="4" t="str">
        <f>Entry!N79</f>
        <v>GS</v>
      </c>
      <c r="O1640" s="4" t="str">
        <f>Entry!O79</f>
        <v>GS</v>
      </c>
      <c r="P1640" s="4" t="str">
        <f>Entry!P79</f>
        <v>GS</v>
      </c>
      <c r="Q1640" s="4" t="str">
        <f>Entry!Q79</f>
        <v>O</v>
      </c>
      <c r="R1640" s="4" t="str">
        <f>Entry!R79</f>
        <v>GS</v>
      </c>
      <c r="S1640" s="4" t="str">
        <f>Entry!S79</f>
        <v>GS</v>
      </c>
      <c r="T1640" s="4" t="str">
        <f>Entry!T79</f>
        <v>GS</v>
      </c>
      <c r="U1640" s="4" t="str">
        <f>Entry!U79</f>
        <v>GS</v>
      </c>
      <c r="V1640" s="4" t="str">
        <f>Entry!V79</f>
        <v>GS</v>
      </c>
      <c r="W1640" s="4" t="str">
        <f>Entry!W79</f>
        <v>GS</v>
      </c>
      <c r="X1640" s="4" t="str">
        <f>Entry!X79</f>
        <v>O</v>
      </c>
      <c r="Y1640" s="4" t="str">
        <f>Entry!Y79</f>
        <v>GS</v>
      </c>
      <c r="Z1640" s="4" t="str">
        <f>Entry!Z79</f>
        <v>GS</v>
      </c>
      <c r="AA1640" s="4" t="str">
        <f>Entry!AA79</f>
        <v>GS</v>
      </c>
      <c r="AB1640" s="4" t="str">
        <f>Entry!AB79</f>
        <v>GS</v>
      </c>
      <c r="AC1640" s="4" t="str">
        <f>Entry!AC79</f>
        <v>GS</v>
      </c>
      <c r="AD1640" s="4" t="str">
        <f>Entry!AD79</f>
        <v>GS</v>
      </c>
      <c r="AE1640" s="4" t="str">
        <f>Entry!AE79</f>
        <v>O</v>
      </c>
      <c r="AF1640" s="4" t="str">
        <f>Entry!AF79</f>
        <v>GS</v>
      </c>
    </row>
    <row r="1641" spans="1:35" hidden="1">
      <c r="A1641" s="1" t="s">
        <v>10</v>
      </c>
      <c r="B1641" s="16">
        <v>0.33333333333333331</v>
      </c>
      <c r="C1641" s="15"/>
    </row>
    <row r="1642" spans="1:35" hidden="1">
      <c r="B1642" s="16">
        <f ca="1">IF(OR(B1640="O",B1640="A"),"O ",VALUE(B1634))</f>
        <v>0.36944444444444446</v>
      </c>
      <c r="C1642" s="16" t="str">
        <f>IF(OR(C1640="O",C1640="A"),"O ",VALUE(C1634))</f>
        <v xml:space="preserve">O </v>
      </c>
      <c r="D1642" s="16">
        <f ca="1">IF(OR(D1640="O",D1640="A"),"O ",VALUE(D1634))</f>
        <v>0.38541666666666669</v>
      </c>
      <c r="E1642" s="16">
        <f t="shared" ref="E1642:AF1642" ca="1" si="605">IF(OR(E1640="O",E1640="A"),"O ",VALUE(E1634))</f>
        <v>0.37013888888888885</v>
      </c>
      <c r="F1642" s="16">
        <f t="shared" ca="1" si="605"/>
        <v>0.37638888888888888</v>
      </c>
      <c r="G1642" s="16">
        <f t="shared" ca="1" si="605"/>
        <v>0.37916666666666665</v>
      </c>
      <c r="H1642" s="16">
        <f t="shared" ca="1" si="605"/>
        <v>0.38680555555555557</v>
      </c>
      <c r="I1642" s="16">
        <f t="shared" ca="1" si="605"/>
        <v>0.36736111111111108</v>
      </c>
      <c r="J1642" s="16" t="str">
        <f t="shared" si="605"/>
        <v xml:space="preserve">O </v>
      </c>
      <c r="K1642" s="16">
        <f t="shared" ca="1" si="605"/>
        <v>0.36874999999999997</v>
      </c>
      <c r="L1642" s="16">
        <f t="shared" ca="1" si="605"/>
        <v>0.37916666666666665</v>
      </c>
      <c r="M1642" s="16">
        <f t="shared" ca="1" si="605"/>
        <v>0.38680555555555557</v>
      </c>
      <c r="N1642" s="16">
        <f t="shared" ca="1" si="605"/>
        <v>0.38680555555555557</v>
      </c>
      <c r="O1642" s="16">
        <f t="shared" ca="1" si="605"/>
        <v>0.38611111111111113</v>
      </c>
      <c r="P1642" s="16">
        <f t="shared" ca="1" si="605"/>
        <v>0.38680555555555557</v>
      </c>
      <c r="Q1642" s="16" t="str">
        <f t="shared" si="605"/>
        <v xml:space="preserve">O </v>
      </c>
      <c r="R1642" s="16">
        <f t="shared" ca="1" si="605"/>
        <v>0.36874999999999997</v>
      </c>
      <c r="S1642" s="16">
        <f t="shared" ca="1" si="605"/>
        <v>0.37847222222222227</v>
      </c>
      <c r="T1642" s="16">
        <f t="shared" ca="1" si="605"/>
        <v>0.3833333333333333</v>
      </c>
      <c r="U1642" s="16">
        <f t="shared" ca="1" si="605"/>
        <v>0.3666666666666667</v>
      </c>
      <c r="V1642" s="16">
        <f t="shared" ca="1" si="605"/>
        <v>0.38055555555555554</v>
      </c>
      <c r="W1642" s="16">
        <f t="shared" ca="1" si="605"/>
        <v>0.3840277777777778</v>
      </c>
      <c r="X1642" s="16" t="str">
        <f t="shared" si="605"/>
        <v xml:space="preserve">O </v>
      </c>
      <c r="Y1642" s="16">
        <f t="shared" ca="1" si="605"/>
        <v>0.38125000000000003</v>
      </c>
      <c r="Z1642" s="16">
        <f t="shared" ca="1" si="605"/>
        <v>0.37291666666666662</v>
      </c>
      <c r="AA1642" s="16">
        <f t="shared" ca="1" si="605"/>
        <v>0.36944444444444446</v>
      </c>
      <c r="AB1642" s="16">
        <f t="shared" ca="1" si="605"/>
        <v>0.37708333333333338</v>
      </c>
      <c r="AC1642" s="16">
        <f t="shared" ca="1" si="605"/>
        <v>0.3743055555555555</v>
      </c>
      <c r="AD1642" s="16">
        <f t="shared" ca="1" si="605"/>
        <v>0.37777777777777777</v>
      </c>
      <c r="AE1642" s="16" t="str">
        <f t="shared" si="605"/>
        <v xml:space="preserve">O </v>
      </c>
      <c r="AF1642" s="16">
        <f t="shared" ca="1" si="605"/>
        <v>0.3666666666666667</v>
      </c>
    </row>
    <row r="1643" spans="1:35" hidden="1">
      <c r="A1643" s="1" t="s">
        <v>9</v>
      </c>
      <c r="B1643" s="17">
        <v>0.58333333333333337</v>
      </c>
      <c r="C1643" s="15"/>
    </row>
    <row r="1644" spans="1:35" hidden="1">
      <c r="A1644" s="1" t="s">
        <v>11</v>
      </c>
      <c r="B1644" s="17">
        <v>0.83333333333333337</v>
      </c>
      <c r="C1644" s="15"/>
    </row>
    <row r="1645" spans="1:35" hidden="1">
      <c r="A1645" s="1" t="s">
        <v>14</v>
      </c>
      <c r="B1645" s="16">
        <v>0.375</v>
      </c>
      <c r="C1645" s="15"/>
    </row>
    <row r="1646" spans="1:35" hidden="1">
      <c r="A1646" s="1" t="s">
        <v>24</v>
      </c>
      <c r="B1646" s="16">
        <f ca="1">IF(OR(B1640="O",B1640="A"),0,VALUE(B1637))</f>
        <v>0</v>
      </c>
      <c r="C1646" s="16">
        <f>IF(OR(C1640="O",C1640="A"),0,VALUE(C1637))</f>
        <v>0</v>
      </c>
      <c r="D1646" s="16">
        <f ca="1">IF(OR(D1640="O",D1640="A"),0,VALUE(D1637))</f>
        <v>1.0416666666666666E-2</v>
      </c>
      <c r="E1646" s="16">
        <f t="shared" ref="E1646:AF1646" ca="1" si="606">IF(OR(E1640="O",E1640="A"),0,VALUE(E1637))</f>
        <v>0</v>
      </c>
      <c r="F1646" s="16">
        <f t="shared" ca="1" si="606"/>
        <v>1.3888888888888889E-3</v>
      </c>
      <c r="G1646" s="16">
        <f t="shared" ca="1" si="606"/>
        <v>4.1666666666666666E-3</v>
      </c>
      <c r="H1646" s="16">
        <f t="shared" ca="1" si="606"/>
        <v>1.1805555555555555E-2</v>
      </c>
      <c r="I1646" s="16">
        <f t="shared" ca="1" si="606"/>
        <v>0</v>
      </c>
      <c r="J1646" s="16">
        <f t="shared" si="606"/>
        <v>0</v>
      </c>
      <c r="K1646" s="16">
        <f t="shared" ca="1" si="606"/>
        <v>0</v>
      </c>
      <c r="L1646" s="16">
        <f t="shared" ca="1" si="606"/>
        <v>4.1666666666666666E-3</v>
      </c>
      <c r="M1646" s="16">
        <f t="shared" ca="1" si="606"/>
        <v>1.1805555555555555E-2</v>
      </c>
      <c r="N1646" s="16">
        <f t="shared" ca="1" si="606"/>
        <v>1.1805555555555555E-2</v>
      </c>
      <c r="O1646" s="16">
        <f t="shared" ca="1" si="606"/>
        <v>1.1111111111111112E-2</v>
      </c>
      <c r="P1646" s="16">
        <f t="shared" ca="1" si="606"/>
        <v>1.1805555555555555E-2</v>
      </c>
      <c r="Q1646" s="16">
        <f t="shared" si="606"/>
        <v>0</v>
      </c>
      <c r="R1646" s="16">
        <f t="shared" ca="1" si="606"/>
        <v>0</v>
      </c>
      <c r="S1646" s="16">
        <f t="shared" ca="1" si="606"/>
        <v>3.472222222222222E-3</v>
      </c>
      <c r="T1646" s="16">
        <f t="shared" ca="1" si="606"/>
        <v>8.3333333333333332E-3</v>
      </c>
      <c r="U1646" s="16">
        <f t="shared" ca="1" si="606"/>
        <v>0</v>
      </c>
      <c r="V1646" s="16">
        <f t="shared" ca="1" si="606"/>
        <v>5.5555555555555558E-3</v>
      </c>
      <c r="W1646" s="16">
        <f t="shared" ca="1" si="606"/>
        <v>9.0277777777777787E-3</v>
      </c>
      <c r="X1646" s="16">
        <f t="shared" si="606"/>
        <v>0</v>
      </c>
      <c r="Y1646" s="16">
        <f t="shared" ca="1" si="606"/>
        <v>6.2499999999999995E-3</v>
      </c>
      <c r="Z1646" s="16">
        <f t="shared" ca="1" si="606"/>
        <v>0</v>
      </c>
      <c r="AA1646" s="16">
        <f t="shared" ca="1" si="606"/>
        <v>0</v>
      </c>
      <c r="AB1646" s="16">
        <f t="shared" ca="1" si="606"/>
        <v>2.0833333333333333E-3</v>
      </c>
      <c r="AC1646" s="16">
        <f t="shared" ca="1" si="606"/>
        <v>0</v>
      </c>
      <c r="AD1646" s="16">
        <f t="shared" ca="1" si="606"/>
        <v>2.7777777777777779E-3</v>
      </c>
      <c r="AE1646" s="16">
        <f t="shared" si="606"/>
        <v>0</v>
      </c>
      <c r="AF1646" s="16">
        <f t="shared" ca="1" si="606"/>
        <v>0</v>
      </c>
      <c r="AH1646" s="24">
        <f ca="1">SUM(B1646:AF1646)</f>
        <v>0.11597222222222223</v>
      </c>
    </row>
    <row r="1647" spans="1:35" hidden="1">
      <c r="B1647" s="16">
        <f ca="1">IF(OR(B1640="O",B1640="A"),0,VALUE(B1636))</f>
        <v>0.34791666666666665</v>
      </c>
      <c r="C1647" s="16">
        <f>IF(OR(C1640="O",C1640="A"),0,VALUE(C1636))</f>
        <v>0</v>
      </c>
      <c r="D1647" s="16">
        <f ca="1">IF(OR(D1640="O",D1640="A"),0,VALUE(D1636))</f>
        <v>0.32430555555555557</v>
      </c>
      <c r="E1647" s="16">
        <f t="shared" ref="E1647:AF1647" ca="1" si="607">IF(OR(E1640="O",E1640="A"),0,VALUE(E1636))</f>
        <v>0.34722222222222227</v>
      </c>
      <c r="F1647" s="16">
        <f t="shared" ca="1" si="607"/>
        <v>0.34375</v>
      </c>
      <c r="G1647" s="16">
        <f t="shared" ca="1" si="607"/>
        <v>0.33819444444444446</v>
      </c>
      <c r="H1647" s="16">
        <f t="shared" ca="1" si="607"/>
        <v>0.3298611111111111</v>
      </c>
      <c r="I1647" s="16">
        <f t="shared" ca="1" si="607"/>
        <v>0.34791666666666665</v>
      </c>
      <c r="J1647" s="16">
        <f t="shared" si="607"/>
        <v>0</v>
      </c>
      <c r="K1647" s="16">
        <f t="shared" ca="1" si="607"/>
        <v>0.34722222222222227</v>
      </c>
      <c r="L1647" s="16">
        <f t="shared" ca="1" si="607"/>
        <v>0.33402777777777781</v>
      </c>
      <c r="M1647" s="16">
        <f t="shared" ca="1" si="607"/>
        <v>0.33263888888888887</v>
      </c>
      <c r="N1647" s="16">
        <f t="shared" ca="1" si="607"/>
        <v>0.33055555555555555</v>
      </c>
      <c r="O1647" s="16">
        <f t="shared" ca="1" si="607"/>
        <v>0.33402777777777781</v>
      </c>
      <c r="P1647" s="16">
        <f t="shared" ca="1" si="607"/>
        <v>0.32430555555555557</v>
      </c>
      <c r="Q1647" s="16">
        <f t="shared" si="607"/>
        <v>0</v>
      </c>
      <c r="R1647" s="16">
        <f t="shared" ca="1" si="607"/>
        <v>0.34930555555555554</v>
      </c>
      <c r="S1647" s="16">
        <f t="shared" ca="1" si="607"/>
        <v>0.33819444444444446</v>
      </c>
      <c r="T1647" s="16">
        <f t="shared" ca="1" si="607"/>
        <v>0.32847222222222222</v>
      </c>
      <c r="U1647" s="16">
        <f t="shared" ca="1" si="607"/>
        <v>0.35347222222222219</v>
      </c>
      <c r="V1647" s="16">
        <f t="shared" ca="1" si="607"/>
        <v>0.3347222222222222</v>
      </c>
      <c r="W1647" s="16">
        <f t="shared" ca="1" si="607"/>
        <v>0.33333333333333331</v>
      </c>
      <c r="X1647" s="16">
        <f t="shared" si="607"/>
        <v>0</v>
      </c>
      <c r="Y1647" s="16">
        <f t="shared" ca="1" si="607"/>
        <v>0.33263888888888887</v>
      </c>
      <c r="Z1647" s="16">
        <f t="shared" ca="1" si="607"/>
        <v>0.33680555555555558</v>
      </c>
      <c r="AA1647" s="16">
        <f t="shared" ca="1" si="607"/>
        <v>0.35000000000000003</v>
      </c>
      <c r="AB1647" s="16">
        <f t="shared" ca="1" si="607"/>
        <v>0.33124999999999999</v>
      </c>
      <c r="AC1647" s="16">
        <f t="shared" ca="1" si="607"/>
        <v>0.34097222222222223</v>
      </c>
      <c r="AD1647" s="16">
        <f t="shared" ca="1" si="607"/>
        <v>0.33888888888888885</v>
      </c>
      <c r="AE1647" s="16">
        <f t="shared" si="607"/>
        <v>0</v>
      </c>
      <c r="AF1647" s="16">
        <f t="shared" ca="1" si="607"/>
        <v>0.34513888888888888</v>
      </c>
      <c r="AG1647" s="16"/>
      <c r="AH1647" s="24">
        <f ca="1">SUM(B1647:AF1647)</f>
        <v>8.7951388888888875</v>
      </c>
    </row>
    <row r="1652" spans="1:35" ht="15" customHeight="1">
      <c r="A1652" s="47" t="str">
        <f>Entry!A80</f>
        <v>MR. SHRAVAN NAAGVANSHI</v>
      </c>
      <c r="B1652" s="47"/>
      <c r="C1652" s="47"/>
      <c r="D1652" s="47"/>
      <c r="E1652" s="47"/>
      <c r="F1652" s="47"/>
      <c r="G1652" s="47"/>
      <c r="H1652" s="48" t="s">
        <v>15</v>
      </c>
      <c r="I1652" s="48"/>
      <c r="J1652" s="48"/>
      <c r="K1652" s="48"/>
      <c r="L1652" s="26">
        <f ca="1">AH1668</f>
        <v>9.1777777777777771</v>
      </c>
      <c r="M1652" s="43" t="s">
        <v>16</v>
      </c>
      <c r="N1652" s="48" t="s">
        <v>17</v>
      </c>
      <c r="O1652" s="48"/>
      <c r="P1652" s="43">
        <v>0</v>
      </c>
      <c r="Q1652" s="43" t="s">
        <v>18</v>
      </c>
      <c r="R1652" s="48" t="s">
        <v>19</v>
      </c>
      <c r="S1652" s="48"/>
      <c r="T1652" s="43">
        <f>AI1654</f>
        <v>27</v>
      </c>
      <c r="U1652" s="48" t="s">
        <v>20</v>
      </c>
      <c r="V1652" s="48"/>
      <c r="W1652" s="43">
        <f>AI1655</f>
        <v>0</v>
      </c>
      <c r="X1652" s="48" t="s">
        <v>21</v>
      </c>
      <c r="Y1652" s="48"/>
      <c r="Z1652" s="43">
        <f>AI1656</f>
        <v>4</v>
      </c>
      <c r="AA1652" s="49" t="s">
        <v>26</v>
      </c>
      <c r="AB1652" s="49"/>
      <c r="AC1652" s="49"/>
      <c r="AD1652" s="49"/>
      <c r="AE1652" s="44"/>
      <c r="AF1652" s="44"/>
      <c r="AG1652" s="44"/>
    </row>
    <row r="1653" spans="1:35" ht="14.25" customHeight="1">
      <c r="A1653" s="25"/>
      <c r="B1653" s="25"/>
      <c r="C1653" s="25"/>
      <c r="D1653" s="25"/>
      <c r="E1653" s="25"/>
      <c r="F1653" s="25"/>
      <c r="G1653" s="25"/>
      <c r="H1653" s="50" t="s">
        <v>23</v>
      </c>
      <c r="I1653" s="50"/>
      <c r="J1653" s="50"/>
      <c r="K1653" s="27">
        <f ca="1">AH1667</f>
        <v>7.2916666666666657E-2</v>
      </c>
      <c r="L1653" s="51" t="s">
        <v>25</v>
      </c>
      <c r="M1653" s="51"/>
      <c r="N1653" s="28">
        <v>0</v>
      </c>
      <c r="O1653" s="29"/>
      <c r="P1653" s="29"/>
      <c r="Q1653" s="29"/>
      <c r="R1653" s="29"/>
      <c r="S1653" s="29"/>
      <c r="T1653" s="29"/>
      <c r="U1653" s="29"/>
      <c r="V1653" s="29"/>
      <c r="W1653" s="29"/>
      <c r="X1653" s="29"/>
      <c r="Y1653" s="29"/>
      <c r="Z1653" s="29"/>
      <c r="AA1653" s="29"/>
      <c r="AB1653" s="29"/>
      <c r="AC1653" s="29"/>
      <c r="AD1653" s="29"/>
      <c r="AE1653" s="20"/>
      <c r="AF1653" s="20"/>
      <c r="AG1653" s="20"/>
    </row>
    <row r="1654" spans="1:35" ht="12.2" customHeight="1">
      <c r="A1654" s="10" t="s">
        <v>12</v>
      </c>
      <c r="B1654" s="5" t="str">
        <f>IF(B1661="M","P",IF(B1661="E","P",IF(B1661="N","P",IF(B1661="GS","P",IF(B1661="O","O","A")))))</f>
        <v>P</v>
      </c>
      <c r="C1654" s="5" t="str">
        <f t="shared" ref="C1654:AF1654" si="608">IF(C1661="M","P",IF(C1661="E","P",IF(C1661="N","P",IF(C1661="GS","P",IF(C1661="O","O","A")))))</f>
        <v>P</v>
      </c>
      <c r="D1654" s="5" t="str">
        <f t="shared" si="608"/>
        <v>P</v>
      </c>
      <c r="E1654" s="5" t="str">
        <f t="shared" si="608"/>
        <v>P</v>
      </c>
      <c r="F1654" s="5" t="str">
        <f t="shared" si="608"/>
        <v>O</v>
      </c>
      <c r="G1654" s="5" t="str">
        <f t="shared" si="608"/>
        <v>P</v>
      </c>
      <c r="H1654" s="5" t="str">
        <f t="shared" si="608"/>
        <v>P</v>
      </c>
      <c r="I1654" s="5" t="str">
        <f t="shared" si="608"/>
        <v>P</v>
      </c>
      <c r="J1654" s="5" t="str">
        <f t="shared" si="608"/>
        <v>P</v>
      </c>
      <c r="K1654" s="5" t="str">
        <f t="shared" si="608"/>
        <v>P</v>
      </c>
      <c r="L1654" s="5" t="str">
        <f t="shared" si="608"/>
        <v>P</v>
      </c>
      <c r="M1654" s="5" t="str">
        <f t="shared" si="608"/>
        <v>O</v>
      </c>
      <c r="N1654" s="5" t="str">
        <f t="shared" si="608"/>
        <v>P</v>
      </c>
      <c r="O1654" s="5" t="str">
        <f t="shared" si="608"/>
        <v>P</v>
      </c>
      <c r="P1654" s="5" t="str">
        <f t="shared" si="608"/>
        <v>P</v>
      </c>
      <c r="Q1654" s="5" t="str">
        <f t="shared" si="608"/>
        <v>P</v>
      </c>
      <c r="R1654" s="5" t="str">
        <f t="shared" si="608"/>
        <v>P</v>
      </c>
      <c r="S1654" s="5" t="str">
        <f t="shared" si="608"/>
        <v>P</v>
      </c>
      <c r="T1654" s="5" t="str">
        <f t="shared" si="608"/>
        <v>O</v>
      </c>
      <c r="U1654" s="5" t="str">
        <f t="shared" si="608"/>
        <v>P</v>
      </c>
      <c r="V1654" s="5" t="str">
        <f t="shared" si="608"/>
        <v>P</v>
      </c>
      <c r="W1654" s="5" t="str">
        <f t="shared" si="608"/>
        <v>P</v>
      </c>
      <c r="X1654" s="5" t="str">
        <f t="shared" si="608"/>
        <v>P</v>
      </c>
      <c r="Y1654" s="5" t="str">
        <f t="shared" si="608"/>
        <v>P</v>
      </c>
      <c r="Z1654" s="5" t="str">
        <f t="shared" si="608"/>
        <v>P</v>
      </c>
      <c r="AA1654" s="5" t="str">
        <f t="shared" si="608"/>
        <v>O</v>
      </c>
      <c r="AB1654" s="5" t="str">
        <f t="shared" si="608"/>
        <v>P</v>
      </c>
      <c r="AC1654" s="5" t="str">
        <f t="shared" si="608"/>
        <v>P</v>
      </c>
      <c r="AD1654" s="5" t="str">
        <f t="shared" si="608"/>
        <v>P</v>
      </c>
      <c r="AE1654" s="5" t="str">
        <f t="shared" si="608"/>
        <v>P</v>
      </c>
      <c r="AF1654" s="5" t="str">
        <f t="shared" si="608"/>
        <v>P</v>
      </c>
      <c r="AH1654" s="2" t="s">
        <v>1</v>
      </c>
      <c r="AI1654" s="1">
        <f>COUNTIF(B1654:AF1654,"P")</f>
        <v>27</v>
      </c>
    </row>
    <row r="1655" spans="1:35" ht="12.2" customHeight="1">
      <c r="A1655" s="11" t="s">
        <v>2</v>
      </c>
      <c r="B1655" s="3" t="str">
        <f ca="1">IF(B1661="M",TEXT(7.8/24+RAND()*(8.3/24-7.8/24),"HH:MM"),(IF(B1661="E",TEXT(13.8/24+RAND()*(14.3/24-13.8/24),"HH:MM"),IF(B1661="GS",TEXT(8.8/24+RAND()*(9.3/24-8.8/24),"HH:MM"),IF(B1661="N",TEXT(19.8/24+RAND()*(20.3/24-19.8/24),"HH:MM"),"")))))</f>
        <v>09:09</v>
      </c>
      <c r="C1655" s="3" t="str">
        <f t="shared" ref="C1655:AF1655" ca="1" si="609">IF(C1661="M",TEXT(7.8/24+RAND()*(8.3/24-7.8/24),"HH:MM"),(IF(C1661="E",TEXT(13.8/24+RAND()*(14.3/24-13.8/24),"HH:MM"),IF(C1661="GS",TEXT(8.8/24+RAND()*(9.3/24-8.8/24),"HH:MM"),IF(C1661="N",TEXT(19.8/24+RAND()*(20.3/24-19.8/24),"HH:MM"),"")))))</f>
        <v>09:02</v>
      </c>
      <c r="D1655" s="3" t="str">
        <f t="shared" ca="1" si="609"/>
        <v>08:52</v>
      </c>
      <c r="E1655" s="3" t="str">
        <f t="shared" ca="1" si="609"/>
        <v>09:04</v>
      </c>
      <c r="F1655" s="3" t="str">
        <f t="shared" ca="1" si="609"/>
        <v/>
      </c>
      <c r="G1655" s="3" t="str">
        <f t="shared" ca="1" si="609"/>
        <v>09:12</v>
      </c>
      <c r="H1655" s="3" t="str">
        <f t="shared" ca="1" si="609"/>
        <v>09:04</v>
      </c>
      <c r="I1655" s="3" t="str">
        <f t="shared" ca="1" si="609"/>
        <v>08:50</v>
      </c>
      <c r="J1655" s="3" t="str">
        <f t="shared" ca="1" si="609"/>
        <v>09:13</v>
      </c>
      <c r="K1655" s="3" t="str">
        <f t="shared" ca="1" si="609"/>
        <v>08:51</v>
      </c>
      <c r="L1655" s="3" t="str">
        <f t="shared" ca="1" si="609"/>
        <v>09:09</v>
      </c>
      <c r="M1655" s="3" t="str">
        <f t="shared" ca="1" si="609"/>
        <v/>
      </c>
      <c r="N1655" s="3" t="str">
        <f t="shared" ca="1" si="609"/>
        <v>08:51</v>
      </c>
      <c r="O1655" s="3" t="str">
        <f t="shared" ca="1" si="609"/>
        <v>09:03</v>
      </c>
      <c r="P1655" s="3" t="str">
        <f t="shared" ca="1" si="609"/>
        <v>08:49</v>
      </c>
      <c r="Q1655" s="3" t="str">
        <f t="shared" ca="1" si="609"/>
        <v>08:54</v>
      </c>
      <c r="R1655" s="3" t="str">
        <f t="shared" ca="1" si="609"/>
        <v>09:08</v>
      </c>
      <c r="S1655" s="3" t="str">
        <f t="shared" ca="1" si="609"/>
        <v>08:52</v>
      </c>
      <c r="T1655" s="3" t="str">
        <f t="shared" ca="1" si="609"/>
        <v/>
      </c>
      <c r="U1655" s="3" t="str">
        <f t="shared" ca="1" si="609"/>
        <v>08:57</v>
      </c>
      <c r="V1655" s="3" t="str">
        <f t="shared" ca="1" si="609"/>
        <v>09:12</v>
      </c>
      <c r="W1655" s="3" t="str">
        <f t="shared" ca="1" si="609"/>
        <v>09:16</v>
      </c>
      <c r="X1655" s="3" t="str">
        <f t="shared" ca="1" si="609"/>
        <v>08:48</v>
      </c>
      <c r="Y1655" s="3" t="str">
        <f t="shared" ca="1" si="609"/>
        <v>08:51</v>
      </c>
      <c r="Z1655" s="3" t="str">
        <f t="shared" ca="1" si="609"/>
        <v>08:50</v>
      </c>
      <c r="AA1655" s="3" t="str">
        <f t="shared" ca="1" si="609"/>
        <v/>
      </c>
      <c r="AB1655" s="3" t="str">
        <f t="shared" ca="1" si="609"/>
        <v>08:50</v>
      </c>
      <c r="AC1655" s="3" t="str">
        <f t="shared" ca="1" si="609"/>
        <v>08:53</v>
      </c>
      <c r="AD1655" s="3" t="str">
        <f t="shared" ca="1" si="609"/>
        <v>08:54</v>
      </c>
      <c r="AE1655" s="3" t="str">
        <f t="shared" ca="1" si="609"/>
        <v>08:52</v>
      </c>
      <c r="AF1655" s="3" t="str">
        <f t="shared" ca="1" si="609"/>
        <v>09:13</v>
      </c>
      <c r="AH1655" s="2" t="s">
        <v>3</v>
      </c>
      <c r="AI1655" s="1">
        <f>COUNTIF(B1654:AF1654,"A")</f>
        <v>0</v>
      </c>
    </row>
    <row r="1656" spans="1:35" ht="12.2" customHeight="1">
      <c r="A1656" s="11" t="s">
        <v>4</v>
      </c>
      <c r="B1656" s="3" t="str">
        <f ca="1">IF(B1661="M",TEXT(17/24+RAND()*(17.3/24-17/24),"HH:MM"),(IF(B1661="E",TEXT(20/24+RAND()*(20.3/24-20/24),"HH:MM"),IF(B1661="N",TEXT(8/24+RAND()*(8.3/24-8/24),"HH:MM"),IF(B1661="GS",TEXT(17/24+RAND()*(17.3/24-17/24),"HH:MM"),"")))))</f>
        <v>17:14</v>
      </c>
      <c r="C1656" s="3" t="str">
        <f t="shared" ref="C1656:AF1656" ca="1" si="610">IF(C1661="M",TEXT(17/24+RAND()*(17.3/24-17/24),"HH:MM"),(IF(C1661="E",TEXT(20/24+RAND()*(20.3/24-20/24),"HH:MM"),IF(C1661="N",TEXT(8/24+RAND()*(8.3/24-8/24),"HH:MM"),IF(C1661="GS",TEXT(17/24+RAND()*(17.3/24-17/24),"HH:MM"),"")))))</f>
        <v>17:15</v>
      </c>
      <c r="D1656" s="3" t="str">
        <f t="shared" ca="1" si="610"/>
        <v>17:02</v>
      </c>
      <c r="E1656" s="3" t="str">
        <f t="shared" ca="1" si="610"/>
        <v>17:05</v>
      </c>
      <c r="F1656" s="3" t="str">
        <f t="shared" ca="1" si="610"/>
        <v/>
      </c>
      <c r="G1656" s="3" t="str">
        <f t="shared" ca="1" si="610"/>
        <v>17:15</v>
      </c>
      <c r="H1656" s="3" t="str">
        <f t="shared" ca="1" si="610"/>
        <v>17:08</v>
      </c>
      <c r="I1656" s="3" t="str">
        <f t="shared" ca="1" si="610"/>
        <v>17:00</v>
      </c>
      <c r="J1656" s="3" t="str">
        <f t="shared" ca="1" si="610"/>
        <v>17:00</v>
      </c>
      <c r="K1656" s="3" t="str">
        <f t="shared" ca="1" si="610"/>
        <v>17:07</v>
      </c>
      <c r="L1656" s="3" t="str">
        <f t="shared" ca="1" si="610"/>
        <v>17:04</v>
      </c>
      <c r="M1656" s="3" t="str">
        <f t="shared" ca="1" si="610"/>
        <v/>
      </c>
      <c r="N1656" s="3" t="str">
        <f t="shared" ca="1" si="610"/>
        <v>17:06</v>
      </c>
      <c r="O1656" s="3" t="str">
        <f t="shared" ca="1" si="610"/>
        <v>17:02</v>
      </c>
      <c r="P1656" s="3" t="str">
        <f t="shared" ca="1" si="610"/>
        <v>17:08</v>
      </c>
      <c r="Q1656" s="3" t="str">
        <f t="shared" ca="1" si="610"/>
        <v>17:01</v>
      </c>
      <c r="R1656" s="3" t="str">
        <f t="shared" ca="1" si="610"/>
        <v>17:15</v>
      </c>
      <c r="S1656" s="3" t="str">
        <f t="shared" ca="1" si="610"/>
        <v>17:04</v>
      </c>
      <c r="T1656" s="3" t="str">
        <f t="shared" ca="1" si="610"/>
        <v/>
      </c>
      <c r="U1656" s="3" t="str">
        <f t="shared" ca="1" si="610"/>
        <v>17:13</v>
      </c>
      <c r="V1656" s="3" t="str">
        <f t="shared" ca="1" si="610"/>
        <v>17:16</v>
      </c>
      <c r="W1656" s="3" t="str">
        <f t="shared" ca="1" si="610"/>
        <v>17:17</v>
      </c>
      <c r="X1656" s="3" t="str">
        <f t="shared" ca="1" si="610"/>
        <v>17:01</v>
      </c>
      <c r="Y1656" s="3" t="str">
        <f t="shared" ca="1" si="610"/>
        <v>17:14</v>
      </c>
      <c r="Z1656" s="3" t="str">
        <f t="shared" ca="1" si="610"/>
        <v>17:11</v>
      </c>
      <c r="AA1656" s="3" t="str">
        <f t="shared" ca="1" si="610"/>
        <v/>
      </c>
      <c r="AB1656" s="3" t="str">
        <f t="shared" ca="1" si="610"/>
        <v>17:13</v>
      </c>
      <c r="AC1656" s="3" t="str">
        <f t="shared" ca="1" si="610"/>
        <v>17:07</v>
      </c>
      <c r="AD1656" s="3" t="str">
        <f t="shared" ca="1" si="610"/>
        <v>17:12</v>
      </c>
      <c r="AE1656" s="3" t="str">
        <f t="shared" ca="1" si="610"/>
        <v>17:17</v>
      </c>
      <c r="AF1656" s="3" t="str">
        <f t="shared" ca="1" si="610"/>
        <v>17:08</v>
      </c>
      <c r="AH1656" s="1" t="s">
        <v>22</v>
      </c>
      <c r="AI1656" s="1">
        <f>COUNTIF(B1661:AF1661,"O")</f>
        <v>4</v>
      </c>
    </row>
    <row r="1657" spans="1:35" ht="12.2" customHeight="1">
      <c r="A1657" s="11" t="s">
        <v>5</v>
      </c>
      <c r="B1657" s="3" t="str">
        <f ca="1">IF(B1661="M",TEXT(B1656-B1655,"H:MM"),IF(B1661="E",TEXT(B1656-B1655,"H:MM"),IF(B1661="N",TEXT(B1656+24-B1655+30,"H:MM"),IF(B1661="GS",TEXT(B1656-B1655,"H:MM"),""))))</f>
        <v>8:05</v>
      </c>
      <c r="C1657" s="3" t="str">
        <f t="shared" ref="C1657:AF1657" ca="1" si="611">IF(C1661="M",TEXT(C1656-C1655,"H:MM"),IF(C1661="E",TEXT(C1656-C1655,"H:MM"),IF(C1661="N",TEXT(C1656+24-C1655+30,"H:MM"),IF(C1661="GS",TEXT(C1656-C1655,"H:MM"),""))))</f>
        <v>8:13</v>
      </c>
      <c r="D1657" s="3" t="str">
        <f t="shared" ca="1" si="611"/>
        <v>8:10</v>
      </c>
      <c r="E1657" s="3" t="str">
        <f t="shared" ca="1" si="611"/>
        <v>8:01</v>
      </c>
      <c r="F1657" s="3" t="str">
        <f t="shared" si="611"/>
        <v/>
      </c>
      <c r="G1657" s="3" t="str">
        <f t="shared" ca="1" si="611"/>
        <v>8:03</v>
      </c>
      <c r="H1657" s="3" t="str">
        <f t="shared" ca="1" si="611"/>
        <v>8:04</v>
      </c>
      <c r="I1657" s="3" t="str">
        <f t="shared" ca="1" si="611"/>
        <v>8:10</v>
      </c>
      <c r="J1657" s="3" t="str">
        <f t="shared" ca="1" si="611"/>
        <v>7:47</v>
      </c>
      <c r="K1657" s="3" t="str">
        <f t="shared" ca="1" si="611"/>
        <v>8:16</v>
      </c>
      <c r="L1657" s="3" t="str">
        <f t="shared" ca="1" si="611"/>
        <v>7:55</v>
      </c>
      <c r="M1657" s="3" t="str">
        <f t="shared" si="611"/>
        <v/>
      </c>
      <c r="N1657" s="3" t="str">
        <f t="shared" ca="1" si="611"/>
        <v>8:15</v>
      </c>
      <c r="O1657" s="3" t="str">
        <f t="shared" ca="1" si="611"/>
        <v>7:59</v>
      </c>
      <c r="P1657" s="3" t="str">
        <f t="shared" ca="1" si="611"/>
        <v>8:19</v>
      </c>
      <c r="Q1657" s="3" t="str">
        <f t="shared" ca="1" si="611"/>
        <v>8:07</v>
      </c>
      <c r="R1657" s="3" t="str">
        <f t="shared" ca="1" si="611"/>
        <v>8:07</v>
      </c>
      <c r="S1657" s="3" t="str">
        <f t="shared" ca="1" si="611"/>
        <v>8:12</v>
      </c>
      <c r="T1657" s="3" t="str">
        <f t="shared" si="611"/>
        <v/>
      </c>
      <c r="U1657" s="3" t="str">
        <f t="shared" ca="1" si="611"/>
        <v>8:16</v>
      </c>
      <c r="V1657" s="3" t="str">
        <f t="shared" ca="1" si="611"/>
        <v>8:04</v>
      </c>
      <c r="W1657" s="3" t="str">
        <f t="shared" ca="1" si="611"/>
        <v>8:01</v>
      </c>
      <c r="X1657" s="3" t="str">
        <f t="shared" ca="1" si="611"/>
        <v>8:13</v>
      </c>
      <c r="Y1657" s="3" t="str">
        <f t="shared" ca="1" si="611"/>
        <v>8:23</v>
      </c>
      <c r="Z1657" s="3" t="str">
        <f t="shared" ca="1" si="611"/>
        <v>8:21</v>
      </c>
      <c r="AA1657" s="3" t="str">
        <f t="shared" si="611"/>
        <v/>
      </c>
      <c r="AB1657" s="3" t="str">
        <f t="shared" ca="1" si="611"/>
        <v>8:23</v>
      </c>
      <c r="AC1657" s="3" t="str">
        <f t="shared" ca="1" si="611"/>
        <v>8:14</v>
      </c>
      <c r="AD1657" s="3" t="str">
        <f t="shared" ca="1" si="611"/>
        <v>8:18</v>
      </c>
      <c r="AE1657" s="3" t="str">
        <f t="shared" ca="1" si="611"/>
        <v>8:25</v>
      </c>
      <c r="AF1657" s="3" t="str">
        <f t="shared" ca="1" si="611"/>
        <v>7:55</v>
      </c>
      <c r="AH1657" s="1" t="s">
        <v>27</v>
      </c>
      <c r="AI1657" s="1">
        <f ca="1">COUNTIF(B1658:AF1658,(B1658:AF1658)&gt;0)</f>
        <v>0</v>
      </c>
    </row>
    <row r="1658" spans="1:35" ht="12.2" customHeight="1">
      <c r="A1658" s="11" t="s">
        <v>6</v>
      </c>
      <c r="B1658" s="6" t="str">
        <f ca="1">IF(AND(B1661="GS",B1663&gt;$B$19),TEXT(B1663-$B$19,"HH:MM"),IF(AND(B1661="M",B1663&gt;$B$15),TEXT(B1663-$B$15,"HH:MM"),IF(AND(B1661="E",B1663&gt;$B$17),TEXT(B1663-$B$17,"HH:MM"),IF(AND(B1661="N",B1663&gt;$B$18),TEXT(B1663-$B$18,"HH:MM"),IF(OR(B1661="O",B1661="A"),"",0)))))</f>
        <v>00:09</v>
      </c>
      <c r="C1658" s="6" t="str">
        <f ca="1">IF(AND(C1661="GS",C1663&gt;$B$19),TEXT(C1663-$B$19,"HH:MM"),IF(AND(C1661="M",C1663&gt;$B$15),TEXT(C1663-$B$15,"HH:MM"),IF(AND(C1661="E",C1663&gt;$B$17),TEXT(C1663-$B$17,"HH:MM"),IF(AND(C1661="N",C1663&gt;$B$18),TEXT(C1663-$B$18,"HH:MM"),IF(OR(C1661="O",C1661="A"),"",0)))))</f>
        <v>00:02</v>
      </c>
      <c r="D1658" s="6">
        <f ca="1">IF(AND(D1661="GS",D1663&gt;$B$19),TEXT(D1663-$B$19,"HH:MM"),IF(AND(D1661="M",D1663&gt;$B$15),TEXT(D1663-$B$15,"HH:MM"),IF(AND(D1661="E",D1663&gt;$B$17),TEXT(D1663-$B$17,"HH:MM"),IF(AND(D1661="N",D1663&gt;$B$18),TEXT(D1663-$B$18,"HH:MM"),IF(OR(D1661="O",D1661="A"),"",0)))))</f>
        <v>0</v>
      </c>
      <c r="E1658" s="6" t="str">
        <f t="shared" ref="E1658:AF1658" ca="1" si="612">IF(AND(E1661="GS",E1663&gt;$B$19),TEXT(E1663-$B$19,"HH:MM"),IF(AND(E1661="M",E1663&gt;$B$15),TEXT(E1663-$B$15,"HH:MM"),IF(AND(E1661="E",E1663&gt;$B$17),TEXT(E1663-$B$17,"HH:MM"),IF(AND(E1661="N",E1663&gt;$B$18),TEXT(E1663-$B$18,"HH:MM"),IF(OR(E1661="O",E1661="A"),"",0)))))</f>
        <v>00:04</v>
      </c>
      <c r="F1658" s="6" t="str">
        <f t="shared" si="612"/>
        <v/>
      </c>
      <c r="G1658" s="6" t="str">
        <f t="shared" ca="1" si="612"/>
        <v>00:12</v>
      </c>
      <c r="H1658" s="6" t="str">
        <f t="shared" ca="1" si="612"/>
        <v>00:04</v>
      </c>
      <c r="I1658" s="6">
        <f t="shared" ca="1" si="612"/>
        <v>0</v>
      </c>
      <c r="J1658" s="6" t="str">
        <f t="shared" ca="1" si="612"/>
        <v>00:13</v>
      </c>
      <c r="K1658" s="6">
        <f t="shared" ca="1" si="612"/>
        <v>0</v>
      </c>
      <c r="L1658" s="6" t="str">
        <f t="shared" ca="1" si="612"/>
        <v>00:09</v>
      </c>
      <c r="M1658" s="6" t="str">
        <f t="shared" si="612"/>
        <v/>
      </c>
      <c r="N1658" s="6">
        <f t="shared" ca="1" si="612"/>
        <v>0</v>
      </c>
      <c r="O1658" s="6" t="str">
        <f t="shared" ca="1" si="612"/>
        <v>00:03</v>
      </c>
      <c r="P1658" s="6">
        <f t="shared" ca="1" si="612"/>
        <v>0</v>
      </c>
      <c r="Q1658" s="6">
        <f t="shared" ca="1" si="612"/>
        <v>0</v>
      </c>
      <c r="R1658" s="6" t="str">
        <f t="shared" ca="1" si="612"/>
        <v>00:08</v>
      </c>
      <c r="S1658" s="6">
        <f t="shared" ca="1" si="612"/>
        <v>0</v>
      </c>
      <c r="T1658" s="6" t="str">
        <f t="shared" si="612"/>
        <v/>
      </c>
      <c r="U1658" s="6">
        <f t="shared" ca="1" si="612"/>
        <v>0</v>
      </c>
      <c r="V1658" s="6" t="str">
        <f t="shared" ca="1" si="612"/>
        <v>00:12</v>
      </c>
      <c r="W1658" s="6" t="str">
        <f t="shared" ca="1" si="612"/>
        <v>00:16</v>
      </c>
      <c r="X1658" s="6">
        <f t="shared" ca="1" si="612"/>
        <v>0</v>
      </c>
      <c r="Y1658" s="6">
        <f t="shared" ca="1" si="612"/>
        <v>0</v>
      </c>
      <c r="Z1658" s="6">
        <f t="shared" ca="1" si="612"/>
        <v>0</v>
      </c>
      <c r="AA1658" s="6" t="str">
        <f t="shared" si="612"/>
        <v/>
      </c>
      <c r="AB1658" s="6">
        <f t="shared" ca="1" si="612"/>
        <v>0</v>
      </c>
      <c r="AC1658" s="6">
        <f t="shared" ca="1" si="612"/>
        <v>0</v>
      </c>
      <c r="AD1658" s="6">
        <f t="shared" ca="1" si="612"/>
        <v>0</v>
      </c>
      <c r="AE1658" s="6">
        <f t="shared" ca="1" si="612"/>
        <v>0</v>
      </c>
      <c r="AF1658" s="6" t="str">
        <f t="shared" ca="1" si="612"/>
        <v>00:13</v>
      </c>
    </row>
    <row r="1659" spans="1:35" ht="12.2" customHeight="1">
      <c r="A1659" s="12" t="s">
        <v>7</v>
      </c>
      <c r="B1659" s="7"/>
      <c r="C1659" s="7"/>
      <c r="D1659" s="8"/>
      <c r="E1659" s="7"/>
      <c r="F1659" s="7"/>
      <c r="G1659" s="7"/>
      <c r="H1659" s="8"/>
      <c r="I1659" s="8"/>
      <c r="J1659" s="7"/>
      <c r="K1659" s="7"/>
      <c r="L1659" s="7"/>
      <c r="M1659" s="7"/>
      <c r="N1659" s="7"/>
      <c r="O1659" s="7"/>
      <c r="P1659" s="7"/>
      <c r="Q1659" s="7"/>
      <c r="R1659" s="8"/>
      <c r="S1659" s="7"/>
      <c r="T1659" s="7"/>
      <c r="U1659" s="7"/>
      <c r="V1659" s="7"/>
      <c r="W1659" s="7"/>
      <c r="X1659" s="7"/>
      <c r="Y1659" s="8"/>
      <c r="Z1659" s="7"/>
      <c r="AA1659" s="8"/>
      <c r="AB1659" s="7"/>
      <c r="AC1659" s="8"/>
      <c r="AD1659" s="8"/>
      <c r="AE1659" s="8"/>
      <c r="AF1659" s="8"/>
    </row>
    <row r="1660" spans="1:35" ht="12.2" customHeight="1">
      <c r="A1660" s="13" t="s">
        <v>8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  <c r="AA1660" s="9"/>
      <c r="AB1660" s="9"/>
      <c r="AC1660" s="9"/>
      <c r="AD1660" s="9"/>
      <c r="AE1660" s="9"/>
      <c r="AF1660" s="9"/>
    </row>
    <row r="1661" spans="1:35" ht="19.5" customHeight="1">
      <c r="A1661" s="14" t="s">
        <v>13</v>
      </c>
      <c r="B1661" s="4" t="str">
        <f>Entry!B80</f>
        <v>GS</v>
      </c>
      <c r="C1661" s="4" t="str">
        <f>Entry!C80</f>
        <v>GS</v>
      </c>
      <c r="D1661" s="4" t="str">
        <f>Entry!D80</f>
        <v>GS</v>
      </c>
      <c r="E1661" s="4" t="str">
        <f>Entry!E80</f>
        <v>GS</v>
      </c>
      <c r="F1661" s="4" t="str">
        <f>Entry!F80</f>
        <v>O</v>
      </c>
      <c r="G1661" s="4" t="str">
        <f>Entry!G80</f>
        <v>GS</v>
      </c>
      <c r="H1661" s="4" t="str">
        <f>Entry!H80</f>
        <v>GS</v>
      </c>
      <c r="I1661" s="4" t="str">
        <f>Entry!I80</f>
        <v>GS</v>
      </c>
      <c r="J1661" s="4" t="str">
        <f>Entry!J80</f>
        <v>GS</v>
      </c>
      <c r="K1661" s="4" t="str">
        <f>Entry!K80</f>
        <v>GS</v>
      </c>
      <c r="L1661" s="4" t="str">
        <f>Entry!L80</f>
        <v>GS</v>
      </c>
      <c r="M1661" s="4" t="str">
        <f>Entry!M80</f>
        <v>O</v>
      </c>
      <c r="N1661" s="4" t="str">
        <f>Entry!N80</f>
        <v>GS</v>
      </c>
      <c r="O1661" s="4" t="str">
        <f>Entry!O80</f>
        <v>GS</v>
      </c>
      <c r="P1661" s="4" t="str">
        <f>Entry!P80</f>
        <v>GS</v>
      </c>
      <c r="Q1661" s="4" t="str">
        <f>Entry!Q80</f>
        <v>GS</v>
      </c>
      <c r="R1661" s="4" t="str">
        <f>Entry!R80</f>
        <v>GS</v>
      </c>
      <c r="S1661" s="4" t="str">
        <f>Entry!S80</f>
        <v>GS</v>
      </c>
      <c r="T1661" s="4" t="str">
        <f>Entry!T80</f>
        <v>O</v>
      </c>
      <c r="U1661" s="4" t="str">
        <f>Entry!U80</f>
        <v>GS</v>
      </c>
      <c r="V1661" s="4" t="str">
        <f>Entry!V80</f>
        <v>GS</v>
      </c>
      <c r="W1661" s="4" t="str">
        <f>Entry!W80</f>
        <v>GS</v>
      </c>
      <c r="X1661" s="4" t="str">
        <f>Entry!X80</f>
        <v>GS</v>
      </c>
      <c r="Y1661" s="4" t="str">
        <f>Entry!Y80</f>
        <v>GS</v>
      </c>
      <c r="Z1661" s="4" t="str">
        <f>Entry!Z80</f>
        <v>GS</v>
      </c>
      <c r="AA1661" s="4" t="str">
        <f>Entry!AA80</f>
        <v>O</v>
      </c>
      <c r="AB1661" s="4" t="str">
        <f>Entry!AB80</f>
        <v>GS</v>
      </c>
      <c r="AC1661" s="4" t="str">
        <f>Entry!AC80</f>
        <v>GS</v>
      </c>
      <c r="AD1661" s="4" t="str">
        <f>Entry!AD80</f>
        <v>GS</v>
      </c>
      <c r="AE1661" s="4" t="str">
        <f>Entry!AE80</f>
        <v>GS</v>
      </c>
      <c r="AF1661" s="4" t="str">
        <f>Entry!AF80</f>
        <v>GS</v>
      </c>
    </row>
    <row r="1662" spans="1:35" hidden="1">
      <c r="A1662" s="1" t="s">
        <v>10</v>
      </c>
      <c r="B1662" s="16">
        <v>0.33333333333333331</v>
      </c>
      <c r="C1662" s="15"/>
    </row>
    <row r="1663" spans="1:35" hidden="1">
      <c r="B1663" s="16">
        <f ca="1">IF(OR(B1661="O",B1661="A"),"O ",VALUE(B1655))</f>
        <v>0.38125000000000003</v>
      </c>
      <c r="C1663" s="16">
        <f ca="1">IF(OR(C1661="O",C1661="A"),"O ",VALUE(C1655))</f>
        <v>0.37638888888888888</v>
      </c>
      <c r="D1663" s="16">
        <f ca="1">IF(OR(D1661="O",D1661="A"),"O ",VALUE(D1655))</f>
        <v>0.36944444444444446</v>
      </c>
      <c r="E1663" s="16">
        <f t="shared" ref="E1663:AF1663" ca="1" si="613">IF(OR(E1661="O",E1661="A"),"O ",VALUE(E1655))</f>
        <v>0.37777777777777777</v>
      </c>
      <c r="F1663" s="16" t="str">
        <f t="shared" si="613"/>
        <v xml:space="preserve">O </v>
      </c>
      <c r="G1663" s="16">
        <f t="shared" ca="1" si="613"/>
        <v>0.3833333333333333</v>
      </c>
      <c r="H1663" s="16">
        <f t="shared" ca="1" si="613"/>
        <v>0.37777777777777777</v>
      </c>
      <c r="I1663" s="16">
        <f t="shared" ca="1" si="613"/>
        <v>0.36805555555555558</v>
      </c>
      <c r="J1663" s="16">
        <f t="shared" ca="1" si="613"/>
        <v>0.3840277777777778</v>
      </c>
      <c r="K1663" s="16">
        <f t="shared" ca="1" si="613"/>
        <v>0.36874999999999997</v>
      </c>
      <c r="L1663" s="16">
        <f t="shared" ca="1" si="613"/>
        <v>0.38125000000000003</v>
      </c>
      <c r="M1663" s="16" t="str">
        <f t="shared" si="613"/>
        <v xml:space="preserve">O </v>
      </c>
      <c r="N1663" s="16">
        <f t="shared" ca="1" si="613"/>
        <v>0.36874999999999997</v>
      </c>
      <c r="O1663" s="16">
        <f t="shared" ca="1" si="613"/>
        <v>0.37708333333333338</v>
      </c>
      <c r="P1663" s="16">
        <f t="shared" ca="1" si="613"/>
        <v>0.36736111111111108</v>
      </c>
      <c r="Q1663" s="16">
        <f t="shared" ca="1" si="613"/>
        <v>0.37083333333333335</v>
      </c>
      <c r="R1663" s="16">
        <f t="shared" ca="1" si="613"/>
        <v>0.38055555555555554</v>
      </c>
      <c r="S1663" s="16">
        <f t="shared" ca="1" si="613"/>
        <v>0.36944444444444446</v>
      </c>
      <c r="T1663" s="16" t="str">
        <f t="shared" si="613"/>
        <v xml:space="preserve">O </v>
      </c>
      <c r="U1663" s="16">
        <f t="shared" ca="1" si="613"/>
        <v>0.37291666666666662</v>
      </c>
      <c r="V1663" s="16">
        <f t="shared" ca="1" si="613"/>
        <v>0.3833333333333333</v>
      </c>
      <c r="W1663" s="16">
        <f t="shared" ca="1" si="613"/>
        <v>0.38611111111111113</v>
      </c>
      <c r="X1663" s="16">
        <f t="shared" ca="1" si="613"/>
        <v>0.3666666666666667</v>
      </c>
      <c r="Y1663" s="16">
        <f t="shared" ca="1" si="613"/>
        <v>0.36874999999999997</v>
      </c>
      <c r="Z1663" s="16">
        <f t="shared" ca="1" si="613"/>
        <v>0.36805555555555558</v>
      </c>
      <c r="AA1663" s="16" t="str">
        <f t="shared" si="613"/>
        <v xml:space="preserve">O </v>
      </c>
      <c r="AB1663" s="16">
        <f t="shared" ca="1" si="613"/>
        <v>0.36805555555555558</v>
      </c>
      <c r="AC1663" s="16">
        <f t="shared" ca="1" si="613"/>
        <v>0.37013888888888885</v>
      </c>
      <c r="AD1663" s="16">
        <f t="shared" ca="1" si="613"/>
        <v>0.37083333333333335</v>
      </c>
      <c r="AE1663" s="16">
        <f t="shared" ca="1" si="613"/>
        <v>0.36944444444444446</v>
      </c>
      <c r="AF1663" s="16">
        <f t="shared" ca="1" si="613"/>
        <v>0.3840277777777778</v>
      </c>
    </row>
    <row r="1664" spans="1:35" hidden="1">
      <c r="A1664" s="1" t="s">
        <v>9</v>
      </c>
      <c r="B1664" s="17">
        <v>0.58333333333333337</v>
      </c>
      <c r="C1664" s="15"/>
    </row>
    <row r="1665" spans="1:35" hidden="1">
      <c r="A1665" s="1" t="s">
        <v>11</v>
      </c>
      <c r="B1665" s="17">
        <v>0.83333333333333337</v>
      </c>
      <c r="C1665" s="15"/>
    </row>
    <row r="1666" spans="1:35" hidden="1">
      <c r="A1666" s="1" t="s">
        <v>14</v>
      </c>
      <c r="B1666" s="16">
        <v>0.375</v>
      </c>
      <c r="C1666" s="15"/>
    </row>
    <row r="1667" spans="1:35" hidden="1">
      <c r="A1667" s="1" t="s">
        <v>24</v>
      </c>
      <c r="B1667" s="16">
        <f ca="1">IF(OR(B1661="O",B1661="A"),0,VALUE(B1658))</f>
        <v>6.2499999999999995E-3</v>
      </c>
      <c r="C1667" s="16">
        <f ca="1">IF(OR(C1661="O",C1661="A"),0,VALUE(C1658))</f>
        <v>1.3888888888888889E-3</v>
      </c>
      <c r="D1667" s="16">
        <f ca="1">IF(OR(D1661="O",D1661="A"),0,VALUE(D1658))</f>
        <v>0</v>
      </c>
      <c r="E1667" s="16">
        <f t="shared" ref="E1667:AF1667" ca="1" si="614">IF(OR(E1661="O",E1661="A"),0,VALUE(E1658))</f>
        <v>2.7777777777777779E-3</v>
      </c>
      <c r="F1667" s="16">
        <f t="shared" si="614"/>
        <v>0</v>
      </c>
      <c r="G1667" s="16">
        <f t="shared" ca="1" si="614"/>
        <v>8.3333333333333332E-3</v>
      </c>
      <c r="H1667" s="16">
        <f t="shared" ca="1" si="614"/>
        <v>2.7777777777777779E-3</v>
      </c>
      <c r="I1667" s="16">
        <f t="shared" ca="1" si="614"/>
        <v>0</v>
      </c>
      <c r="J1667" s="16">
        <f t="shared" ca="1" si="614"/>
        <v>9.0277777777777787E-3</v>
      </c>
      <c r="K1667" s="16">
        <f t="shared" ca="1" si="614"/>
        <v>0</v>
      </c>
      <c r="L1667" s="16">
        <f t="shared" ca="1" si="614"/>
        <v>6.2499999999999995E-3</v>
      </c>
      <c r="M1667" s="16">
        <f t="shared" si="614"/>
        <v>0</v>
      </c>
      <c r="N1667" s="16">
        <f t="shared" ca="1" si="614"/>
        <v>0</v>
      </c>
      <c r="O1667" s="16">
        <f t="shared" ca="1" si="614"/>
        <v>2.0833333333333333E-3</v>
      </c>
      <c r="P1667" s="16">
        <f t="shared" ca="1" si="614"/>
        <v>0</v>
      </c>
      <c r="Q1667" s="16">
        <f t="shared" ca="1" si="614"/>
        <v>0</v>
      </c>
      <c r="R1667" s="16">
        <f t="shared" ca="1" si="614"/>
        <v>5.5555555555555558E-3</v>
      </c>
      <c r="S1667" s="16">
        <f t="shared" ca="1" si="614"/>
        <v>0</v>
      </c>
      <c r="T1667" s="16">
        <f t="shared" si="614"/>
        <v>0</v>
      </c>
      <c r="U1667" s="16">
        <f t="shared" ca="1" si="614"/>
        <v>0</v>
      </c>
      <c r="V1667" s="16">
        <f t="shared" ca="1" si="614"/>
        <v>8.3333333333333332E-3</v>
      </c>
      <c r="W1667" s="16">
        <f t="shared" ca="1" si="614"/>
        <v>1.1111111111111112E-2</v>
      </c>
      <c r="X1667" s="16">
        <f t="shared" ca="1" si="614"/>
        <v>0</v>
      </c>
      <c r="Y1667" s="16">
        <f t="shared" ca="1" si="614"/>
        <v>0</v>
      </c>
      <c r="Z1667" s="16">
        <f t="shared" ca="1" si="614"/>
        <v>0</v>
      </c>
      <c r="AA1667" s="16">
        <f t="shared" si="614"/>
        <v>0</v>
      </c>
      <c r="AB1667" s="16">
        <f t="shared" ca="1" si="614"/>
        <v>0</v>
      </c>
      <c r="AC1667" s="16">
        <f t="shared" ca="1" si="614"/>
        <v>0</v>
      </c>
      <c r="AD1667" s="16">
        <f t="shared" ca="1" si="614"/>
        <v>0</v>
      </c>
      <c r="AE1667" s="16">
        <f t="shared" ca="1" si="614"/>
        <v>0</v>
      </c>
      <c r="AF1667" s="16">
        <f t="shared" ca="1" si="614"/>
        <v>9.0277777777777787E-3</v>
      </c>
      <c r="AH1667" s="24">
        <f ca="1">SUM(B1667:AF1667)</f>
        <v>7.2916666666666657E-2</v>
      </c>
    </row>
    <row r="1668" spans="1:35" hidden="1">
      <c r="B1668" s="16">
        <f ca="1">IF(OR(B1661="O",B1661="A"),0,VALUE(B1657))</f>
        <v>0.33680555555555558</v>
      </c>
      <c r="C1668" s="16">
        <f ca="1">IF(OR(C1661="O",C1661="A"),0,VALUE(C1657))</f>
        <v>0.34236111111111112</v>
      </c>
      <c r="D1668" s="16">
        <f ca="1">IF(OR(D1661="O",D1661="A"),0,VALUE(D1657))</f>
        <v>0.34027777777777773</v>
      </c>
      <c r="E1668" s="16">
        <f t="shared" ref="E1668:AF1668" ca="1" si="615">IF(OR(E1661="O",E1661="A"),0,VALUE(E1657))</f>
        <v>0.33402777777777781</v>
      </c>
      <c r="F1668" s="16">
        <f t="shared" si="615"/>
        <v>0</v>
      </c>
      <c r="G1668" s="16">
        <f t="shared" ca="1" si="615"/>
        <v>0.3354166666666667</v>
      </c>
      <c r="H1668" s="16">
        <f t="shared" ca="1" si="615"/>
        <v>0.33611111111111108</v>
      </c>
      <c r="I1668" s="16">
        <f t="shared" ca="1" si="615"/>
        <v>0.34027777777777773</v>
      </c>
      <c r="J1668" s="16">
        <f t="shared" ca="1" si="615"/>
        <v>0.32430555555555557</v>
      </c>
      <c r="K1668" s="16">
        <f t="shared" ca="1" si="615"/>
        <v>0.3444444444444445</v>
      </c>
      <c r="L1668" s="16">
        <f t="shared" ca="1" si="615"/>
        <v>0.3298611111111111</v>
      </c>
      <c r="M1668" s="16">
        <f t="shared" si="615"/>
        <v>0</v>
      </c>
      <c r="N1668" s="16">
        <f t="shared" ca="1" si="615"/>
        <v>0.34375</v>
      </c>
      <c r="O1668" s="16">
        <f t="shared" ca="1" si="615"/>
        <v>0.33263888888888887</v>
      </c>
      <c r="P1668" s="16">
        <f t="shared" ca="1" si="615"/>
        <v>0.34652777777777777</v>
      </c>
      <c r="Q1668" s="16">
        <f t="shared" ca="1" si="615"/>
        <v>0.33819444444444446</v>
      </c>
      <c r="R1668" s="16">
        <f t="shared" ca="1" si="615"/>
        <v>0.33819444444444446</v>
      </c>
      <c r="S1668" s="16">
        <f t="shared" ca="1" si="615"/>
        <v>0.34166666666666662</v>
      </c>
      <c r="T1668" s="16">
        <f t="shared" si="615"/>
        <v>0</v>
      </c>
      <c r="U1668" s="16">
        <f t="shared" ca="1" si="615"/>
        <v>0.3444444444444445</v>
      </c>
      <c r="V1668" s="16">
        <f t="shared" ca="1" si="615"/>
        <v>0.33611111111111108</v>
      </c>
      <c r="W1668" s="16">
        <f t="shared" ca="1" si="615"/>
        <v>0.33402777777777781</v>
      </c>
      <c r="X1668" s="16">
        <f t="shared" ca="1" si="615"/>
        <v>0.34236111111111112</v>
      </c>
      <c r="Y1668" s="16">
        <f t="shared" ca="1" si="615"/>
        <v>0.34930555555555554</v>
      </c>
      <c r="Z1668" s="16">
        <f t="shared" ca="1" si="615"/>
        <v>0.34791666666666665</v>
      </c>
      <c r="AA1668" s="16">
        <f t="shared" si="615"/>
        <v>0</v>
      </c>
      <c r="AB1668" s="16">
        <f t="shared" ca="1" si="615"/>
        <v>0.34930555555555554</v>
      </c>
      <c r="AC1668" s="16">
        <f t="shared" ca="1" si="615"/>
        <v>0.3430555555555555</v>
      </c>
      <c r="AD1668" s="16">
        <f t="shared" ca="1" si="615"/>
        <v>0.34583333333333338</v>
      </c>
      <c r="AE1668" s="16">
        <f t="shared" ca="1" si="615"/>
        <v>0.35069444444444442</v>
      </c>
      <c r="AF1668" s="16">
        <f t="shared" ca="1" si="615"/>
        <v>0.3298611111111111</v>
      </c>
      <c r="AG1668" s="16"/>
      <c r="AH1668" s="24">
        <f ca="1">SUM(B1668:AF1668)</f>
        <v>9.1777777777777771</v>
      </c>
    </row>
    <row r="1673" spans="1:35" ht="15" customHeight="1">
      <c r="A1673" s="47" t="str">
        <f>Entry!A81</f>
        <v>MR. ANAND PRADHAN</v>
      </c>
      <c r="B1673" s="47"/>
      <c r="C1673" s="47"/>
      <c r="D1673" s="47"/>
      <c r="E1673" s="47"/>
      <c r="F1673" s="47"/>
      <c r="G1673" s="47"/>
      <c r="H1673" s="48" t="s">
        <v>15</v>
      </c>
      <c r="I1673" s="48"/>
      <c r="J1673" s="48"/>
      <c r="K1673" s="48"/>
      <c r="L1673" s="26">
        <f ca="1">AH1689</f>
        <v>9.1624999999999996</v>
      </c>
      <c r="M1673" s="43" t="s">
        <v>16</v>
      </c>
      <c r="N1673" s="48" t="s">
        <v>17</v>
      </c>
      <c r="O1673" s="48"/>
      <c r="P1673" s="43">
        <v>0</v>
      </c>
      <c r="Q1673" s="43" t="s">
        <v>18</v>
      </c>
      <c r="R1673" s="48" t="s">
        <v>19</v>
      </c>
      <c r="S1673" s="48"/>
      <c r="T1673" s="43">
        <f>AI1675</f>
        <v>27</v>
      </c>
      <c r="U1673" s="48" t="s">
        <v>20</v>
      </c>
      <c r="V1673" s="48"/>
      <c r="W1673" s="43">
        <f>AI1676</f>
        <v>0</v>
      </c>
      <c r="X1673" s="48" t="s">
        <v>21</v>
      </c>
      <c r="Y1673" s="48"/>
      <c r="Z1673" s="43">
        <f>AI1677</f>
        <v>4</v>
      </c>
      <c r="AA1673" s="49" t="s">
        <v>26</v>
      </c>
      <c r="AB1673" s="49"/>
      <c r="AC1673" s="49"/>
      <c r="AD1673" s="49"/>
      <c r="AE1673" s="44"/>
      <c r="AF1673" s="44"/>
      <c r="AG1673" s="44"/>
    </row>
    <row r="1674" spans="1:35" ht="14.25" customHeight="1">
      <c r="A1674" s="25"/>
      <c r="B1674" s="25"/>
      <c r="C1674" s="25"/>
      <c r="D1674" s="25"/>
      <c r="E1674" s="25"/>
      <c r="F1674" s="25"/>
      <c r="G1674" s="25"/>
      <c r="H1674" s="50" t="s">
        <v>23</v>
      </c>
      <c r="I1674" s="50"/>
      <c r="J1674" s="50"/>
      <c r="K1674" s="27">
        <f ca="1">AH1688</f>
        <v>6.5277777777777782E-2</v>
      </c>
      <c r="L1674" s="51" t="s">
        <v>25</v>
      </c>
      <c r="M1674" s="51"/>
      <c r="N1674" s="28">
        <v>0</v>
      </c>
      <c r="O1674" s="29"/>
      <c r="P1674" s="29"/>
      <c r="Q1674" s="29"/>
      <c r="R1674" s="29"/>
      <c r="S1674" s="29"/>
      <c r="T1674" s="29"/>
      <c r="U1674" s="29"/>
      <c r="V1674" s="29"/>
      <c r="W1674" s="29"/>
      <c r="X1674" s="29"/>
      <c r="Y1674" s="29"/>
      <c r="Z1674" s="29"/>
      <c r="AA1674" s="29"/>
      <c r="AB1674" s="29"/>
      <c r="AC1674" s="29"/>
      <c r="AD1674" s="29"/>
      <c r="AE1674" s="20"/>
      <c r="AF1674" s="20"/>
      <c r="AG1674" s="20"/>
    </row>
    <row r="1675" spans="1:35" ht="12.2" customHeight="1">
      <c r="A1675" s="10" t="s">
        <v>12</v>
      </c>
      <c r="B1675" s="5" t="str">
        <f>IF(B1682="M","P",IF(B1682="E","P",IF(B1682="N","P",IF(B1682="GS","P",IF(B1682="O","O","A")))))</f>
        <v>P</v>
      </c>
      <c r="C1675" s="5" t="str">
        <f t="shared" ref="C1675:AF1675" si="616">IF(C1682="M","P",IF(C1682="E","P",IF(C1682="N","P",IF(C1682="GS","P",IF(C1682="O","O","A")))))</f>
        <v>P</v>
      </c>
      <c r="D1675" s="5" t="str">
        <f t="shared" si="616"/>
        <v>P</v>
      </c>
      <c r="E1675" s="5" t="str">
        <f t="shared" si="616"/>
        <v>P</v>
      </c>
      <c r="F1675" s="5" t="str">
        <f t="shared" si="616"/>
        <v>O</v>
      </c>
      <c r="G1675" s="5" t="str">
        <f t="shared" si="616"/>
        <v>P</v>
      </c>
      <c r="H1675" s="5" t="str">
        <f t="shared" si="616"/>
        <v>P</v>
      </c>
      <c r="I1675" s="5" t="str">
        <f t="shared" si="616"/>
        <v>P</v>
      </c>
      <c r="J1675" s="5" t="str">
        <f t="shared" si="616"/>
        <v>P</v>
      </c>
      <c r="K1675" s="5" t="str">
        <f t="shared" si="616"/>
        <v>P</v>
      </c>
      <c r="L1675" s="5" t="str">
        <f t="shared" si="616"/>
        <v>P</v>
      </c>
      <c r="M1675" s="5" t="str">
        <f t="shared" si="616"/>
        <v>O</v>
      </c>
      <c r="N1675" s="5" t="str">
        <f t="shared" si="616"/>
        <v>P</v>
      </c>
      <c r="O1675" s="5" t="str">
        <f t="shared" si="616"/>
        <v>P</v>
      </c>
      <c r="P1675" s="5" t="str">
        <f t="shared" si="616"/>
        <v>P</v>
      </c>
      <c r="Q1675" s="5" t="str">
        <f t="shared" si="616"/>
        <v>P</v>
      </c>
      <c r="R1675" s="5" t="str">
        <f t="shared" si="616"/>
        <v>P</v>
      </c>
      <c r="S1675" s="5" t="str">
        <f t="shared" si="616"/>
        <v>P</v>
      </c>
      <c r="T1675" s="5" t="str">
        <f t="shared" si="616"/>
        <v>O</v>
      </c>
      <c r="U1675" s="5" t="str">
        <f t="shared" si="616"/>
        <v>P</v>
      </c>
      <c r="V1675" s="5" t="str">
        <f t="shared" si="616"/>
        <v>P</v>
      </c>
      <c r="W1675" s="5" t="str">
        <f t="shared" si="616"/>
        <v>P</v>
      </c>
      <c r="X1675" s="5" t="str">
        <f t="shared" si="616"/>
        <v>P</v>
      </c>
      <c r="Y1675" s="5" t="str">
        <f t="shared" si="616"/>
        <v>P</v>
      </c>
      <c r="Z1675" s="5" t="str">
        <f t="shared" si="616"/>
        <v>P</v>
      </c>
      <c r="AA1675" s="5" t="str">
        <f t="shared" si="616"/>
        <v>O</v>
      </c>
      <c r="AB1675" s="5" t="str">
        <f t="shared" si="616"/>
        <v>P</v>
      </c>
      <c r="AC1675" s="5" t="str">
        <f t="shared" si="616"/>
        <v>P</v>
      </c>
      <c r="AD1675" s="5" t="str">
        <f t="shared" si="616"/>
        <v>P</v>
      </c>
      <c r="AE1675" s="5" t="str">
        <f t="shared" si="616"/>
        <v>P</v>
      </c>
      <c r="AF1675" s="5" t="str">
        <f t="shared" si="616"/>
        <v>P</v>
      </c>
      <c r="AH1675" s="2" t="s">
        <v>1</v>
      </c>
      <c r="AI1675" s="1">
        <f>COUNTIF(B1675:AF1675,"P")</f>
        <v>27</v>
      </c>
    </row>
    <row r="1676" spans="1:35" ht="12.2" customHeight="1">
      <c r="A1676" s="11" t="s">
        <v>2</v>
      </c>
      <c r="B1676" s="3" t="str">
        <f ca="1">IF(B1682="M",TEXT(7.8/24+RAND()*(8.3/24-7.8/24),"HH:MM"),(IF(B1682="E",TEXT(13.8/24+RAND()*(14.3/24-13.8/24),"HH:MM"),IF(B1682="GS",TEXT(8.8/24+RAND()*(9.3/24-8.8/24),"HH:MM"),IF(B1682="N",TEXT(19.8/24+RAND()*(20.3/24-19.8/24),"HH:MM"),"")))))</f>
        <v>08:48</v>
      </c>
      <c r="C1676" s="3" t="str">
        <f t="shared" ref="C1676:AF1676" ca="1" si="617">IF(C1682="M",TEXT(7.8/24+RAND()*(8.3/24-7.8/24),"HH:MM"),(IF(C1682="E",TEXT(13.8/24+RAND()*(14.3/24-13.8/24),"HH:MM"),IF(C1682="GS",TEXT(8.8/24+RAND()*(9.3/24-8.8/24),"HH:MM"),IF(C1682="N",TEXT(19.8/24+RAND()*(20.3/24-19.8/24),"HH:MM"),"")))))</f>
        <v>09:07</v>
      </c>
      <c r="D1676" s="3" t="str">
        <f t="shared" ca="1" si="617"/>
        <v>08:56</v>
      </c>
      <c r="E1676" s="3" t="str">
        <f t="shared" ca="1" si="617"/>
        <v>09:04</v>
      </c>
      <c r="F1676" s="3" t="str">
        <f t="shared" ca="1" si="617"/>
        <v/>
      </c>
      <c r="G1676" s="3" t="str">
        <f t="shared" ca="1" si="617"/>
        <v>09:08</v>
      </c>
      <c r="H1676" s="3" t="str">
        <f t="shared" ca="1" si="617"/>
        <v>08:48</v>
      </c>
      <c r="I1676" s="3" t="str">
        <f t="shared" ca="1" si="617"/>
        <v>08:49</v>
      </c>
      <c r="J1676" s="3" t="str">
        <f t="shared" ca="1" si="617"/>
        <v>09:00</v>
      </c>
      <c r="K1676" s="3" t="str">
        <f t="shared" ca="1" si="617"/>
        <v>09:00</v>
      </c>
      <c r="L1676" s="3" t="str">
        <f t="shared" ca="1" si="617"/>
        <v>08:50</v>
      </c>
      <c r="M1676" s="3" t="str">
        <f t="shared" ca="1" si="617"/>
        <v/>
      </c>
      <c r="N1676" s="3" t="str">
        <f t="shared" ca="1" si="617"/>
        <v>08:50</v>
      </c>
      <c r="O1676" s="3" t="str">
        <f t="shared" ca="1" si="617"/>
        <v>08:50</v>
      </c>
      <c r="P1676" s="3" t="str">
        <f t="shared" ca="1" si="617"/>
        <v>09:15</v>
      </c>
      <c r="Q1676" s="3" t="str">
        <f t="shared" ca="1" si="617"/>
        <v>09:01</v>
      </c>
      <c r="R1676" s="3" t="str">
        <f t="shared" ca="1" si="617"/>
        <v>09:16</v>
      </c>
      <c r="S1676" s="3" t="str">
        <f t="shared" ca="1" si="617"/>
        <v>09:10</v>
      </c>
      <c r="T1676" s="3" t="str">
        <f t="shared" ca="1" si="617"/>
        <v/>
      </c>
      <c r="U1676" s="3" t="str">
        <f t="shared" ca="1" si="617"/>
        <v>09:07</v>
      </c>
      <c r="V1676" s="3" t="str">
        <f t="shared" ca="1" si="617"/>
        <v>08:49</v>
      </c>
      <c r="W1676" s="3" t="str">
        <f t="shared" ca="1" si="617"/>
        <v>08:57</v>
      </c>
      <c r="X1676" s="3" t="str">
        <f t="shared" ca="1" si="617"/>
        <v>08:50</v>
      </c>
      <c r="Y1676" s="3" t="str">
        <f t="shared" ca="1" si="617"/>
        <v>08:49</v>
      </c>
      <c r="Z1676" s="3" t="str">
        <f t="shared" ca="1" si="617"/>
        <v>09:16</v>
      </c>
      <c r="AA1676" s="3" t="str">
        <f t="shared" ca="1" si="617"/>
        <v/>
      </c>
      <c r="AB1676" s="3" t="str">
        <f t="shared" ca="1" si="617"/>
        <v>08:51</v>
      </c>
      <c r="AC1676" s="3" t="str">
        <f t="shared" ca="1" si="617"/>
        <v>08:57</v>
      </c>
      <c r="AD1676" s="3" t="str">
        <f t="shared" ca="1" si="617"/>
        <v>08:59</v>
      </c>
      <c r="AE1676" s="3" t="str">
        <f t="shared" ca="1" si="617"/>
        <v>09:10</v>
      </c>
      <c r="AF1676" s="3" t="str">
        <f t="shared" ca="1" si="617"/>
        <v>08:53</v>
      </c>
      <c r="AH1676" s="2" t="s">
        <v>3</v>
      </c>
      <c r="AI1676" s="1">
        <f>COUNTIF(B1675:AF1675,"A")</f>
        <v>0</v>
      </c>
    </row>
    <row r="1677" spans="1:35" ht="12.2" customHeight="1">
      <c r="A1677" s="11" t="s">
        <v>4</v>
      </c>
      <c r="B1677" s="3" t="str">
        <f ca="1">IF(B1682="M",TEXT(17/24+RAND()*(17.3/24-17/24),"HH:MM"),(IF(B1682="E",TEXT(20/24+RAND()*(20.3/24-20/24),"HH:MM"),IF(B1682="N",TEXT(8/24+RAND()*(8.3/24-8/24),"HH:MM"),IF(B1682="GS",TEXT(17/24+RAND()*(17.3/24-17/24),"HH:MM"),"")))))</f>
        <v>17:14</v>
      </c>
      <c r="C1677" s="3" t="str">
        <f t="shared" ref="C1677:AF1677" ca="1" si="618">IF(C1682="M",TEXT(17/24+RAND()*(17.3/24-17/24),"HH:MM"),(IF(C1682="E",TEXT(20/24+RAND()*(20.3/24-20/24),"HH:MM"),IF(C1682="N",TEXT(8/24+RAND()*(8.3/24-8/24),"HH:MM"),IF(C1682="GS",TEXT(17/24+RAND()*(17.3/24-17/24),"HH:MM"),"")))))</f>
        <v>17:03</v>
      </c>
      <c r="D1677" s="3" t="str">
        <f t="shared" ca="1" si="618"/>
        <v>17:10</v>
      </c>
      <c r="E1677" s="3" t="str">
        <f t="shared" ca="1" si="618"/>
        <v>17:04</v>
      </c>
      <c r="F1677" s="3" t="str">
        <f t="shared" ca="1" si="618"/>
        <v/>
      </c>
      <c r="G1677" s="3" t="str">
        <f t="shared" ca="1" si="618"/>
        <v>17:03</v>
      </c>
      <c r="H1677" s="3" t="str">
        <f t="shared" ca="1" si="618"/>
        <v>17:07</v>
      </c>
      <c r="I1677" s="3" t="str">
        <f t="shared" ca="1" si="618"/>
        <v>17:07</v>
      </c>
      <c r="J1677" s="3" t="str">
        <f t="shared" ca="1" si="618"/>
        <v>17:15</v>
      </c>
      <c r="K1677" s="3" t="str">
        <f t="shared" ca="1" si="618"/>
        <v>17:02</v>
      </c>
      <c r="L1677" s="3" t="str">
        <f t="shared" ca="1" si="618"/>
        <v>17:07</v>
      </c>
      <c r="M1677" s="3" t="str">
        <f t="shared" ca="1" si="618"/>
        <v/>
      </c>
      <c r="N1677" s="3" t="str">
        <f t="shared" ca="1" si="618"/>
        <v>17:06</v>
      </c>
      <c r="O1677" s="3" t="str">
        <f t="shared" ca="1" si="618"/>
        <v>17:12</v>
      </c>
      <c r="P1677" s="3" t="str">
        <f t="shared" ca="1" si="618"/>
        <v>17:02</v>
      </c>
      <c r="Q1677" s="3" t="str">
        <f t="shared" ca="1" si="618"/>
        <v>17:10</v>
      </c>
      <c r="R1677" s="3" t="str">
        <f t="shared" ca="1" si="618"/>
        <v>17:03</v>
      </c>
      <c r="S1677" s="3" t="str">
        <f t="shared" ca="1" si="618"/>
        <v>17:10</v>
      </c>
      <c r="T1677" s="3" t="str">
        <f t="shared" ca="1" si="618"/>
        <v/>
      </c>
      <c r="U1677" s="3" t="str">
        <f t="shared" ca="1" si="618"/>
        <v>17:08</v>
      </c>
      <c r="V1677" s="3" t="str">
        <f t="shared" ca="1" si="618"/>
        <v>17:09</v>
      </c>
      <c r="W1677" s="3" t="str">
        <f t="shared" ca="1" si="618"/>
        <v>17:03</v>
      </c>
      <c r="X1677" s="3" t="str">
        <f t="shared" ca="1" si="618"/>
        <v>17:13</v>
      </c>
      <c r="Y1677" s="3" t="str">
        <f t="shared" ca="1" si="618"/>
        <v>17:07</v>
      </c>
      <c r="Z1677" s="3" t="str">
        <f t="shared" ca="1" si="618"/>
        <v>17:06</v>
      </c>
      <c r="AA1677" s="3" t="str">
        <f t="shared" ca="1" si="618"/>
        <v/>
      </c>
      <c r="AB1677" s="3" t="str">
        <f t="shared" ca="1" si="618"/>
        <v>17:11</v>
      </c>
      <c r="AC1677" s="3" t="str">
        <f t="shared" ca="1" si="618"/>
        <v>17:01</v>
      </c>
      <c r="AD1677" s="3" t="str">
        <f t="shared" ca="1" si="618"/>
        <v>17:14</v>
      </c>
      <c r="AE1677" s="3" t="str">
        <f t="shared" ca="1" si="618"/>
        <v>17:11</v>
      </c>
      <c r="AF1677" s="3" t="str">
        <f t="shared" ca="1" si="618"/>
        <v>17:06</v>
      </c>
      <c r="AH1677" s="1" t="s">
        <v>22</v>
      </c>
      <c r="AI1677" s="1">
        <f>COUNTIF(B1682:AF1682,"O")</f>
        <v>4</v>
      </c>
    </row>
    <row r="1678" spans="1:35" ht="12.2" customHeight="1">
      <c r="A1678" s="11" t="s">
        <v>5</v>
      </c>
      <c r="B1678" s="3" t="str">
        <f ca="1">IF(B1682="M",TEXT(B1677-B1676,"H:MM"),IF(B1682="E",TEXT(B1677-B1676,"H:MM"),IF(B1682="N",TEXT(B1677+24-B1676+30,"H:MM"),IF(B1682="GS",TEXT(B1677-B1676,"H:MM"),""))))</f>
        <v>8:26</v>
      </c>
      <c r="C1678" s="3" t="str">
        <f t="shared" ref="C1678:AF1678" ca="1" si="619">IF(C1682="M",TEXT(C1677-C1676,"H:MM"),IF(C1682="E",TEXT(C1677-C1676,"H:MM"),IF(C1682="N",TEXT(C1677+24-C1676+30,"H:MM"),IF(C1682="GS",TEXT(C1677-C1676,"H:MM"),""))))</f>
        <v>7:56</v>
      </c>
      <c r="D1678" s="3" t="str">
        <f t="shared" ca="1" si="619"/>
        <v>8:14</v>
      </c>
      <c r="E1678" s="3" t="str">
        <f t="shared" ca="1" si="619"/>
        <v>8:00</v>
      </c>
      <c r="F1678" s="3" t="str">
        <f t="shared" si="619"/>
        <v/>
      </c>
      <c r="G1678" s="3" t="str">
        <f t="shared" ca="1" si="619"/>
        <v>7:55</v>
      </c>
      <c r="H1678" s="3" t="str">
        <f t="shared" ca="1" si="619"/>
        <v>8:19</v>
      </c>
      <c r="I1678" s="3" t="str">
        <f t="shared" ca="1" si="619"/>
        <v>8:18</v>
      </c>
      <c r="J1678" s="3" t="str">
        <f t="shared" ca="1" si="619"/>
        <v>8:15</v>
      </c>
      <c r="K1678" s="3" t="str">
        <f t="shared" ca="1" si="619"/>
        <v>8:02</v>
      </c>
      <c r="L1678" s="3" t="str">
        <f t="shared" ca="1" si="619"/>
        <v>8:17</v>
      </c>
      <c r="M1678" s="3" t="str">
        <f t="shared" si="619"/>
        <v/>
      </c>
      <c r="N1678" s="3" t="str">
        <f t="shared" ca="1" si="619"/>
        <v>8:16</v>
      </c>
      <c r="O1678" s="3" t="str">
        <f t="shared" ca="1" si="619"/>
        <v>8:22</v>
      </c>
      <c r="P1678" s="3" t="str">
        <f t="shared" ca="1" si="619"/>
        <v>7:47</v>
      </c>
      <c r="Q1678" s="3" t="str">
        <f t="shared" ca="1" si="619"/>
        <v>8:09</v>
      </c>
      <c r="R1678" s="3" t="str">
        <f t="shared" ca="1" si="619"/>
        <v>7:47</v>
      </c>
      <c r="S1678" s="3" t="str">
        <f t="shared" ca="1" si="619"/>
        <v>8:00</v>
      </c>
      <c r="T1678" s="3" t="str">
        <f t="shared" si="619"/>
        <v/>
      </c>
      <c r="U1678" s="3" t="str">
        <f t="shared" ca="1" si="619"/>
        <v>8:01</v>
      </c>
      <c r="V1678" s="3" t="str">
        <f t="shared" ca="1" si="619"/>
        <v>8:20</v>
      </c>
      <c r="W1678" s="3" t="str">
        <f t="shared" ca="1" si="619"/>
        <v>8:06</v>
      </c>
      <c r="X1678" s="3" t="str">
        <f t="shared" ca="1" si="619"/>
        <v>8:23</v>
      </c>
      <c r="Y1678" s="3" t="str">
        <f t="shared" ca="1" si="619"/>
        <v>8:18</v>
      </c>
      <c r="Z1678" s="3" t="str">
        <f t="shared" ca="1" si="619"/>
        <v>7:50</v>
      </c>
      <c r="AA1678" s="3" t="str">
        <f t="shared" si="619"/>
        <v/>
      </c>
      <c r="AB1678" s="3" t="str">
        <f t="shared" ca="1" si="619"/>
        <v>8:20</v>
      </c>
      <c r="AC1678" s="3" t="str">
        <f t="shared" ca="1" si="619"/>
        <v>8:04</v>
      </c>
      <c r="AD1678" s="3" t="str">
        <f t="shared" ca="1" si="619"/>
        <v>8:15</v>
      </c>
      <c r="AE1678" s="3" t="str">
        <f t="shared" ca="1" si="619"/>
        <v>8:01</v>
      </c>
      <c r="AF1678" s="3" t="str">
        <f t="shared" ca="1" si="619"/>
        <v>8:13</v>
      </c>
      <c r="AH1678" s="1" t="s">
        <v>27</v>
      </c>
      <c r="AI1678" s="1">
        <f ca="1">COUNTIF(B1679:AF1679,(B1679:AF1679)&gt;0)</f>
        <v>0</v>
      </c>
    </row>
    <row r="1679" spans="1:35" ht="12.2" customHeight="1">
      <c r="A1679" s="11" t="s">
        <v>6</v>
      </c>
      <c r="B1679" s="6">
        <f ca="1">IF(AND(B1682="GS",B1684&gt;$B$19),TEXT(B1684-$B$19,"HH:MM"),IF(AND(B1682="M",B1684&gt;$B$15),TEXT(B1684-$B$15,"HH:MM"),IF(AND(B1682="E",B1684&gt;$B$17),TEXT(B1684-$B$17,"HH:MM"),IF(AND(B1682="N",B1684&gt;$B$18),TEXT(B1684-$B$18,"HH:MM"),IF(OR(B1682="O",B1682="A"),"",0)))))</f>
        <v>0</v>
      </c>
      <c r="C1679" s="6" t="str">
        <f ca="1">IF(AND(C1682="GS",C1684&gt;$B$19),TEXT(C1684-$B$19,"HH:MM"),IF(AND(C1682="M",C1684&gt;$B$15),TEXT(C1684-$B$15,"HH:MM"),IF(AND(C1682="E",C1684&gt;$B$17),TEXT(C1684-$B$17,"HH:MM"),IF(AND(C1682="N",C1684&gt;$B$18),TEXT(C1684-$B$18,"HH:MM"),IF(OR(C1682="O",C1682="A"),"",0)))))</f>
        <v>00:07</v>
      </c>
      <c r="D1679" s="6">
        <f ca="1">IF(AND(D1682="GS",D1684&gt;$B$19),TEXT(D1684-$B$19,"HH:MM"),IF(AND(D1682="M",D1684&gt;$B$15),TEXT(D1684-$B$15,"HH:MM"),IF(AND(D1682="E",D1684&gt;$B$17),TEXT(D1684-$B$17,"HH:MM"),IF(AND(D1682="N",D1684&gt;$B$18),TEXT(D1684-$B$18,"HH:MM"),IF(OR(D1682="O",D1682="A"),"",0)))))</f>
        <v>0</v>
      </c>
      <c r="E1679" s="6" t="str">
        <f t="shared" ref="E1679:AF1679" ca="1" si="620">IF(AND(E1682="GS",E1684&gt;$B$19),TEXT(E1684-$B$19,"HH:MM"),IF(AND(E1682="M",E1684&gt;$B$15),TEXT(E1684-$B$15,"HH:MM"),IF(AND(E1682="E",E1684&gt;$B$17),TEXT(E1684-$B$17,"HH:MM"),IF(AND(E1682="N",E1684&gt;$B$18),TEXT(E1684-$B$18,"HH:MM"),IF(OR(E1682="O",E1682="A"),"",0)))))</f>
        <v>00:04</v>
      </c>
      <c r="F1679" s="6" t="str">
        <f t="shared" si="620"/>
        <v/>
      </c>
      <c r="G1679" s="6" t="str">
        <f t="shared" ca="1" si="620"/>
        <v>00:08</v>
      </c>
      <c r="H1679" s="6">
        <f t="shared" ca="1" si="620"/>
        <v>0</v>
      </c>
      <c r="I1679" s="6">
        <f t="shared" ca="1" si="620"/>
        <v>0</v>
      </c>
      <c r="J1679" s="6">
        <f t="shared" ca="1" si="620"/>
        <v>0</v>
      </c>
      <c r="K1679" s="6">
        <f t="shared" ca="1" si="620"/>
        <v>0</v>
      </c>
      <c r="L1679" s="6">
        <f t="shared" ca="1" si="620"/>
        <v>0</v>
      </c>
      <c r="M1679" s="6" t="str">
        <f t="shared" si="620"/>
        <v/>
      </c>
      <c r="N1679" s="6">
        <f t="shared" ca="1" si="620"/>
        <v>0</v>
      </c>
      <c r="O1679" s="6">
        <f t="shared" ca="1" si="620"/>
        <v>0</v>
      </c>
      <c r="P1679" s="6" t="str">
        <f t="shared" ca="1" si="620"/>
        <v>00:15</v>
      </c>
      <c r="Q1679" s="6" t="str">
        <f t="shared" ca="1" si="620"/>
        <v>00:01</v>
      </c>
      <c r="R1679" s="6" t="str">
        <f t="shared" ca="1" si="620"/>
        <v>00:16</v>
      </c>
      <c r="S1679" s="6" t="str">
        <f t="shared" ca="1" si="620"/>
        <v>00:10</v>
      </c>
      <c r="T1679" s="6" t="str">
        <f t="shared" si="620"/>
        <v/>
      </c>
      <c r="U1679" s="6" t="str">
        <f t="shared" ca="1" si="620"/>
        <v>00:07</v>
      </c>
      <c r="V1679" s="6">
        <f t="shared" ca="1" si="620"/>
        <v>0</v>
      </c>
      <c r="W1679" s="6">
        <f t="shared" ca="1" si="620"/>
        <v>0</v>
      </c>
      <c r="X1679" s="6">
        <f t="shared" ca="1" si="620"/>
        <v>0</v>
      </c>
      <c r="Y1679" s="6">
        <f t="shared" ca="1" si="620"/>
        <v>0</v>
      </c>
      <c r="Z1679" s="6" t="str">
        <f t="shared" ca="1" si="620"/>
        <v>00:16</v>
      </c>
      <c r="AA1679" s="6" t="str">
        <f t="shared" si="620"/>
        <v/>
      </c>
      <c r="AB1679" s="6">
        <f t="shared" ca="1" si="620"/>
        <v>0</v>
      </c>
      <c r="AC1679" s="6">
        <f t="shared" ca="1" si="620"/>
        <v>0</v>
      </c>
      <c r="AD1679" s="6">
        <f t="shared" ca="1" si="620"/>
        <v>0</v>
      </c>
      <c r="AE1679" s="6" t="str">
        <f t="shared" ca="1" si="620"/>
        <v>00:10</v>
      </c>
      <c r="AF1679" s="6">
        <f t="shared" ca="1" si="620"/>
        <v>0</v>
      </c>
    </row>
    <row r="1680" spans="1:35" ht="12.2" customHeight="1">
      <c r="A1680" s="12" t="s">
        <v>7</v>
      </c>
      <c r="B1680" s="7"/>
      <c r="C1680" s="7"/>
      <c r="D1680" s="8"/>
      <c r="E1680" s="7"/>
      <c r="F1680" s="7"/>
      <c r="G1680" s="7"/>
      <c r="H1680" s="8"/>
      <c r="I1680" s="8"/>
      <c r="J1680" s="7"/>
      <c r="K1680" s="7"/>
      <c r="L1680" s="7"/>
      <c r="M1680" s="7"/>
      <c r="N1680" s="7"/>
      <c r="O1680" s="7"/>
      <c r="P1680" s="7"/>
      <c r="Q1680" s="7"/>
      <c r="R1680" s="8"/>
      <c r="S1680" s="7"/>
      <c r="T1680" s="7"/>
      <c r="U1680" s="7"/>
      <c r="V1680" s="7"/>
      <c r="W1680" s="7"/>
      <c r="X1680" s="7"/>
      <c r="Y1680" s="8"/>
      <c r="Z1680" s="7"/>
      <c r="AA1680" s="8"/>
      <c r="AB1680" s="7"/>
      <c r="AC1680" s="8"/>
      <c r="AD1680" s="8"/>
      <c r="AE1680" s="8"/>
      <c r="AF1680" s="8"/>
    </row>
    <row r="1681" spans="1:34" ht="12.2" customHeight="1">
      <c r="A1681" s="13" t="s">
        <v>8</v>
      </c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/>
      <c r="AC1681" s="9"/>
      <c r="AD1681" s="9"/>
      <c r="AE1681" s="9"/>
      <c r="AF1681" s="9"/>
    </row>
    <row r="1682" spans="1:34" ht="19.5" customHeight="1">
      <c r="A1682" s="14" t="s">
        <v>13</v>
      </c>
      <c r="B1682" s="4" t="str">
        <f>Entry!B81</f>
        <v>GS</v>
      </c>
      <c r="C1682" s="4" t="str">
        <f>Entry!C81</f>
        <v>GS</v>
      </c>
      <c r="D1682" s="4" t="str">
        <f>Entry!D81</f>
        <v>GS</v>
      </c>
      <c r="E1682" s="4" t="str">
        <f>Entry!E81</f>
        <v>GS</v>
      </c>
      <c r="F1682" s="4" t="str">
        <f>Entry!F81</f>
        <v>O</v>
      </c>
      <c r="G1682" s="4" t="str">
        <f>Entry!G81</f>
        <v>GS</v>
      </c>
      <c r="H1682" s="4" t="str">
        <f>Entry!H81</f>
        <v>GS</v>
      </c>
      <c r="I1682" s="4" t="str">
        <f>Entry!I81</f>
        <v>GS</v>
      </c>
      <c r="J1682" s="4" t="str">
        <f>Entry!J81</f>
        <v>GS</v>
      </c>
      <c r="K1682" s="4" t="str">
        <f>Entry!K81</f>
        <v>GS</v>
      </c>
      <c r="L1682" s="4" t="str">
        <f>Entry!L81</f>
        <v>GS</v>
      </c>
      <c r="M1682" s="4" t="str">
        <f>Entry!M81</f>
        <v>O</v>
      </c>
      <c r="N1682" s="4" t="str">
        <f>Entry!N81</f>
        <v>GS</v>
      </c>
      <c r="O1682" s="4" t="str">
        <f>Entry!O81</f>
        <v>GS</v>
      </c>
      <c r="P1682" s="4" t="str">
        <f>Entry!P81</f>
        <v>GS</v>
      </c>
      <c r="Q1682" s="4" t="str">
        <f>Entry!Q81</f>
        <v>GS</v>
      </c>
      <c r="R1682" s="4" t="str">
        <f>Entry!R81</f>
        <v>GS</v>
      </c>
      <c r="S1682" s="4" t="str">
        <f>Entry!S81</f>
        <v>GS</v>
      </c>
      <c r="T1682" s="4" t="str">
        <f>Entry!T81</f>
        <v>O</v>
      </c>
      <c r="U1682" s="4" t="str">
        <f>Entry!U81</f>
        <v>GS</v>
      </c>
      <c r="V1682" s="4" t="str">
        <f>Entry!V81</f>
        <v>GS</v>
      </c>
      <c r="W1682" s="4" t="str">
        <f>Entry!W81</f>
        <v>GS</v>
      </c>
      <c r="X1682" s="4" t="str">
        <f>Entry!X81</f>
        <v>GS</v>
      </c>
      <c r="Y1682" s="4" t="str">
        <f>Entry!Y81</f>
        <v>GS</v>
      </c>
      <c r="Z1682" s="4" t="str">
        <f>Entry!Z81</f>
        <v>GS</v>
      </c>
      <c r="AA1682" s="4" t="str">
        <f>Entry!AA81</f>
        <v>O</v>
      </c>
      <c r="AB1682" s="4" t="str">
        <f>Entry!AB81</f>
        <v>GS</v>
      </c>
      <c r="AC1682" s="4" t="str">
        <f>Entry!AC81</f>
        <v>GS</v>
      </c>
      <c r="AD1682" s="4" t="str">
        <f>Entry!AD81</f>
        <v>GS</v>
      </c>
      <c r="AE1682" s="4" t="str">
        <f>Entry!AE81</f>
        <v>GS</v>
      </c>
      <c r="AF1682" s="4" t="str">
        <f>Entry!AF81</f>
        <v>GS</v>
      </c>
    </row>
    <row r="1683" spans="1:34" hidden="1">
      <c r="A1683" s="1" t="s">
        <v>10</v>
      </c>
      <c r="B1683" s="16">
        <v>0.33333333333333331</v>
      </c>
      <c r="C1683" s="15"/>
    </row>
    <row r="1684" spans="1:34" hidden="1">
      <c r="B1684" s="16">
        <f ca="1">IF(OR(B1682="O",B1682="A"),"O ",VALUE(B1676))</f>
        <v>0.3666666666666667</v>
      </c>
      <c r="C1684" s="16">
        <f ca="1">IF(OR(C1682="O",C1682="A"),"O ",VALUE(C1676))</f>
        <v>0.37986111111111115</v>
      </c>
      <c r="D1684" s="16">
        <f ca="1">IF(OR(D1682="O",D1682="A"),"O ",VALUE(D1676))</f>
        <v>0.37222222222222223</v>
      </c>
      <c r="E1684" s="16">
        <f t="shared" ref="E1684:AF1684" ca="1" si="621">IF(OR(E1682="O",E1682="A"),"O ",VALUE(E1676))</f>
        <v>0.37777777777777777</v>
      </c>
      <c r="F1684" s="16" t="str">
        <f t="shared" si="621"/>
        <v xml:space="preserve">O </v>
      </c>
      <c r="G1684" s="16">
        <f t="shared" ca="1" si="621"/>
        <v>0.38055555555555554</v>
      </c>
      <c r="H1684" s="16">
        <f t="shared" ca="1" si="621"/>
        <v>0.3666666666666667</v>
      </c>
      <c r="I1684" s="16">
        <f t="shared" ca="1" si="621"/>
        <v>0.36736111111111108</v>
      </c>
      <c r="J1684" s="16">
        <f t="shared" ca="1" si="621"/>
        <v>0.375</v>
      </c>
      <c r="K1684" s="16">
        <f t="shared" ca="1" si="621"/>
        <v>0.375</v>
      </c>
      <c r="L1684" s="16">
        <f t="shared" ca="1" si="621"/>
        <v>0.36805555555555558</v>
      </c>
      <c r="M1684" s="16" t="str">
        <f t="shared" si="621"/>
        <v xml:space="preserve">O </v>
      </c>
      <c r="N1684" s="16">
        <f t="shared" ca="1" si="621"/>
        <v>0.36805555555555558</v>
      </c>
      <c r="O1684" s="16">
        <f t="shared" ca="1" si="621"/>
        <v>0.36805555555555558</v>
      </c>
      <c r="P1684" s="16">
        <f t="shared" ca="1" si="621"/>
        <v>0.38541666666666669</v>
      </c>
      <c r="Q1684" s="16">
        <f t="shared" ca="1" si="621"/>
        <v>0.3756944444444445</v>
      </c>
      <c r="R1684" s="16">
        <f t="shared" ca="1" si="621"/>
        <v>0.38611111111111113</v>
      </c>
      <c r="S1684" s="16">
        <f t="shared" ca="1" si="621"/>
        <v>0.38194444444444442</v>
      </c>
      <c r="T1684" s="16" t="str">
        <f t="shared" si="621"/>
        <v xml:space="preserve">O </v>
      </c>
      <c r="U1684" s="16">
        <f t="shared" ca="1" si="621"/>
        <v>0.37986111111111115</v>
      </c>
      <c r="V1684" s="16">
        <f t="shared" ca="1" si="621"/>
        <v>0.36736111111111108</v>
      </c>
      <c r="W1684" s="16">
        <f t="shared" ca="1" si="621"/>
        <v>0.37291666666666662</v>
      </c>
      <c r="X1684" s="16">
        <f t="shared" ca="1" si="621"/>
        <v>0.36805555555555558</v>
      </c>
      <c r="Y1684" s="16">
        <f t="shared" ca="1" si="621"/>
        <v>0.36736111111111108</v>
      </c>
      <c r="Z1684" s="16">
        <f t="shared" ca="1" si="621"/>
        <v>0.38611111111111113</v>
      </c>
      <c r="AA1684" s="16" t="str">
        <f t="shared" si="621"/>
        <v xml:space="preserve">O </v>
      </c>
      <c r="AB1684" s="16">
        <f t="shared" ca="1" si="621"/>
        <v>0.36874999999999997</v>
      </c>
      <c r="AC1684" s="16">
        <f t="shared" ca="1" si="621"/>
        <v>0.37291666666666662</v>
      </c>
      <c r="AD1684" s="16">
        <f t="shared" ca="1" si="621"/>
        <v>0.3743055555555555</v>
      </c>
      <c r="AE1684" s="16">
        <f t="shared" ca="1" si="621"/>
        <v>0.38194444444444442</v>
      </c>
      <c r="AF1684" s="16">
        <f t="shared" ca="1" si="621"/>
        <v>0.37013888888888885</v>
      </c>
    </row>
    <row r="1685" spans="1:34" hidden="1">
      <c r="A1685" s="1" t="s">
        <v>9</v>
      </c>
      <c r="B1685" s="17">
        <v>0.58333333333333337</v>
      </c>
      <c r="C1685" s="15"/>
    </row>
    <row r="1686" spans="1:34" hidden="1">
      <c r="A1686" s="1" t="s">
        <v>11</v>
      </c>
      <c r="B1686" s="17">
        <v>0.83333333333333337</v>
      </c>
      <c r="C1686" s="15"/>
    </row>
    <row r="1687" spans="1:34" hidden="1">
      <c r="A1687" s="1" t="s">
        <v>14</v>
      </c>
      <c r="B1687" s="16">
        <v>0.375</v>
      </c>
      <c r="C1687" s="15"/>
    </row>
    <row r="1688" spans="1:34" hidden="1">
      <c r="A1688" s="1" t="s">
        <v>24</v>
      </c>
      <c r="B1688" s="16">
        <f ca="1">IF(OR(B1682="O",B1682="A"),0,VALUE(B1679))</f>
        <v>0</v>
      </c>
      <c r="C1688" s="16">
        <f ca="1">IF(OR(C1682="O",C1682="A"),0,VALUE(C1679))</f>
        <v>4.8611111111111112E-3</v>
      </c>
      <c r="D1688" s="16">
        <f ca="1">IF(OR(D1682="O",D1682="A"),0,VALUE(D1679))</f>
        <v>0</v>
      </c>
      <c r="E1688" s="16">
        <f t="shared" ref="E1688:AF1688" ca="1" si="622">IF(OR(E1682="O",E1682="A"),0,VALUE(E1679))</f>
        <v>2.7777777777777779E-3</v>
      </c>
      <c r="F1688" s="16">
        <f t="shared" si="622"/>
        <v>0</v>
      </c>
      <c r="G1688" s="16">
        <f t="shared" ca="1" si="622"/>
        <v>5.5555555555555558E-3</v>
      </c>
      <c r="H1688" s="16">
        <f t="shared" ca="1" si="622"/>
        <v>0</v>
      </c>
      <c r="I1688" s="16">
        <f t="shared" ca="1" si="622"/>
        <v>0</v>
      </c>
      <c r="J1688" s="16">
        <f t="shared" ca="1" si="622"/>
        <v>0</v>
      </c>
      <c r="K1688" s="16">
        <f t="shared" ca="1" si="622"/>
        <v>0</v>
      </c>
      <c r="L1688" s="16">
        <f t="shared" ca="1" si="622"/>
        <v>0</v>
      </c>
      <c r="M1688" s="16">
        <f t="shared" si="622"/>
        <v>0</v>
      </c>
      <c r="N1688" s="16">
        <f t="shared" ca="1" si="622"/>
        <v>0</v>
      </c>
      <c r="O1688" s="16">
        <f t="shared" ca="1" si="622"/>
        <v>0</v>
      </c>
      <c r="P1688" s="16">
        <f t="shared" ca="1" si="622"/>
        <v>1.0416666666666666E-2</v>
      </c>
      <c r="Q1688" s="16">
        <f t="shared" ca="1" si="622"/>
        <v>6.9444444444444447E-4</v>
      </c>
      <c r="R1688" s="16">
        <f t="shared" ca="1" si="622"/>
        <v>1.1111111111111112E-2</v>
      </c>
      <c r="S1688" s="16">
        <f t="shared" ca="1" si="622"/>
        <v>6.9444444444444441E-3</v>
      </c>
      <c r="T1688" s="16">
        <f t="shared" si="622"/>
        <v>0</v>
      </c>
      <c r="U1688" s="16">
        <f t="shared" ca="1" si="622"/>
        <v>4.8611111111111112E-3</v>
      </c>
      <c r="V1688" s="16">
        <f t="shared" ca="1" si="622"/>
        <v>0</v>
      </c>
      <c r="W1688" s="16">
        <f t="shared" ca="1" si="622"/>
        <v>0</v>
      </c>
      <c r="X1688" s="16">
        <f t="shared" ca="1" si="622"/>
        <v>0</v>
      </c>
      <c r="Y1688" s="16">
        <f t="shared" ca="1" si="622"/>
        <v>0</v>
      </c>
      <c r="Z1688" s="16">
        <f t="shared" ca="1" si="622"/>
        <v>1.1111111111111112E-2</v>
      </c>
      <c r="AA1688" s="16">
        <f t="shared" si="622"/>
        <v>0</v>
      </c>
      <c r="AB1688" s="16">
        <f t="shared" ca="1" si="622"/>
        <v>0</v>
      </c>
      <c r="AC1688" s="16">
        <f t="shared" ca="1" si="622"/>
        <v>0</v>
      </c>
      <c r="AD1688" s="16">
        <f t="shared" ca="1" si="622"/>
        <v>0</v>
      </c>
      <c r="AE1688" s="16">
        <f t="shared" ca="1" si="622"/>
        <v>6.9444444444444441E-3</v>
      </c>
      <c r="AF1688" s="16">
        <f t="shared" ca="1" si="622"/>
        <v>0</v>
      </c>
      <c r="AH1688" s="24">
        <f ca="1">SUM(B1688:AF1688)</f>
        <v>6.5277777777777782E-2</v>
      </c>
    </row>
    <row r="1689" spans="1:34" hidden="1">
      <c r="B1689" s="16">
        <f ca="1">IF(OR(B1682="O",B1682="A"),0,VALUE(B1678))</f>
        <v>0.35138888888888892</v>
      </c>
      <c r="C1689" s="16">
        <f ca="1">IF(OR(C1682="O",C1682="A"),0,VALUE(C1678))</f>
        <v>0.33055555555555555</v>
      </c>
      <c r="D1689" s="16">
        <f ca="1">IF(OR(D1682="O",D1682="A"),0,VALUE(D1678))</f>
        <v>0.3430555555555555</v>
      </c>
      <c r="E1689" s="16">
        <f t="shared" ref="E1689:AF1689" ca="1" si="623">IF(OR(E1682="O",E1682="A"),0,VALUE(E1678))</f>
        <v>0.33333333333333331</v>
      </c>
      <c r="F1689" s="16">
        <f t="shared" si="623"/>
        <v>0</v>
      </c>
      <c r="G1689" s="16">
        <f t="shared" ca="1" si="623"/>
        <v>0.3298611111111111</v>
      </c>
      <c r="H1689" s="16">
        <f t="shared" ca="1" si="623"/>
        <v>0.34652777777777777</v>
      </c>
      <c r="I1689" s="16">
        <f t="shared" ca="1" si="623"/>
        <v>0.34583333333333338</v>
      </c>
      <c r="J1689" s="16">
        <f t="shared" ca="1" si="623"/>
        <v>0.34375</v>
      </c>
      <c r="K1689" s="16">
        <f t="shared" ca="1" si="623"/>
        <v>0.3347222222222222</v>
      </c>
      <c r="L1689" s="16">
        <f t="shared" ca="1" si="623"/>
        <v>0.34513888888888888</v>
      </c>
      <c r="M1689" s="16">
        <f t="shared" si="623"/>
        <v>0</v>
      </c>
      <c r="N1689" s="16">
        <f t="shared" ca="1" si="623"/>
        <v>0.3444444444444445</v>
      </c>
      <c r="O1689" s="16">
        <f t="shared" ca="1" si="623"/>
        <v>0.34861111111111115</v>
      </c>
      <c r="P1689" s="16">
        <f t="shared" ca="1" si="623"/>
        <v>0.32430555555555557</v>
      </c>
      <c r="Q1689" s="16">
        <f t="shared" ca="1" si="623"/>
        <v>0.33958333333333335</v>
      </c>
      <c r="R1689" s="16">
        <f t="shared" ca="1" si="623"/>
        <v>0.32430555555555557</v>
      </c>
      <c r="S1689" s="16">
        <f t="shared" ca="1" si="623"/>
        <v>0.33333333333333331</v>
      </c>
      <c r="T1689" s="16">
        <f t="shared" si="623"/>
        <v>0</v>
      </c>
      <c r="U1689" s="16">
        <f t="shared" ca="1" si="623"/>
        <v>0.33402777777777781</v>
      </c>
      <c r="V1689" s="16">
        <f t="shared" ca="1" si="623"/>
        <v>0.34722222222222227</v>
      </c>
      <c r="W1689" s="16">
        <f t="shared" ca="1" si="623"/>
        <v>0.33749999999999997</v>
      </c>
      <c r="X1689" s="16">
        <f t="shared" ca="1" si="623"/>
        <v>0.34930555555555554</v>
      </c>
      <c r="Y1689" s="16">
        <f t="shared" ca="1" si="623"/>
        <v>0.34583333333333338</v>
      </c>
      <c r="Z1689" s="16">
        <f t="shared" ca="1" si="623"/>
        <v>0.3263888888888889</v>
      </c>
      <c r="AA1689" s="16">
        <f t="shared" si="623"/>
        <v>0</v>
      </c>
      <c r="AB1689" s="16">
        <f t="shared" ca="1" si="623"/>
        <v>0.34722222222222227</v>
      </c>
      <c r="AC1689" s="16">
        <f t="shared" ca="1" si="623"/>
        <v>0.33611111111111108</v>
      </c>
      <c r="AD1689" s="16">
        <f t="shared" ca="1" si="623"/>
        <v>0.34375</v>
      </c>
      <c r="AE1689" s="16">
        <f t="shared" ca="1" si="623"/>
        <v>0.33402777777777781</v>
      </c>
      <c r="AF1689" s="16">
        <f t="shared" ca="1" si="623"/>
        <v>0.34236111111111112</v>
      </c>
      <c r="AG1689" s="16"/>
      <c r="AH1689" s="24">
        <f ca="1">SUM(B1689:AF1689)</f>
        <v>9.1624999999999996</v>
      </c>
    </row>
    <row r="1695" spans="1:34" ht="15" customHeight="1">
      <c r="A1695" s="47" t="str">
        <f>Entry!A82</f>
        <v>MR. DEV KUMAR NAG</v>
      </c>
      <c r="B1695" s="47"/>
      <c r="C1695" s="47"/>
      <c r="D1695" s="47"/>
      <c r="E1695" s="47"/>
      <c r="F1695" s="47"/>
      <c r="G1695" s="47"/>
      <c r="H1695" s="48" t="s">
        <v>15</v>
      </c>
      <c r="I1695" s="48"/>
      <c r="J1695" s="48"/>
      <c r="K1695" s="48"/>
      <c r="L1695" s="26">
        <f ca="1">AH1711</f>
        <v>9.1430555555555575</v>
      </c>
      <c r="M1695" s="43" t="s">
        <v>16</v>
      </c>
      <c r="N1695" s="48" t="s">
        <v>17</v>
      </c>
      <c r="O1695" s="48"/>
      <c r="P1695" s="43">
        <v>0</v>
      </c>
      <c r="Q1695" s="43" t="s">
        <v>18</v>
      </c>
      <c r="R1695" s="48" t="s">
        <v>19</v>
      </c>
      <c r="S1695" s="48"/>
      <c r="T1695" s="43">
        <f>AI1697</f>
        <v>27</v>
      </c>
      <c r="U1695" s="48" t="s">
        <v>20</v>
      </c>
      <c r="V1695" s="48"/>
      <c r="W1695" s="43">
        <f>AI1698</f>
        <v>0</v>
      </c>
      <c r="X1695" s="48" t="s">
        <v>21</v>
      </c>
      <c r="Y1695" s="48"/>
      <c r="Z1695" s="43">
        <f>AI1699</f>
        <v>4</v>
      </c>
      <c r="AA1695" s="49" t="s">
        <v>26</v>
      </c>
      <c r="AB1695" s="49"/>
      <c r="AC1695" s="49"/>
      <c r="AD1695" s="49"/>
      <c r="AE1695" s="44"/>
      <c r="AF1695" s="44"/>
      <c r="AG1695" s="44"/>
    </row>
    <row r="1696" spans="1:34" ht="14.25" customHeight="1">
      <c r="A1696" s="25"/>
      <c r="B1696" s="25"/>
      <c r="C1696" s="25"/>
      <c r="D1696" s="25"/>
      <c r="E1696" s="25"/>
      <c r="F1696" s="25"/>
      <c r="G1696" s="25"/>
      <c r="H1696" s="50" t="s">
        <v>23</v>
      </c>
      <c r="I1696" s="50"/>
      <c r="J1696" s="50"/>
      <c r="K1696" s="27">
        <f ca="1">AH1710</f>
        <v>8.5416666666666682E-2</v>
      </c>
      <c r="L1696" s="51" t="s">
        <v>25</v>
      </c>
      <c r="M1696" s="51"/>
      <c r="N1696" s="28">
        <v>0</v>
      </c>
      <c r="O1696" s="29"/>
      <c r="P1696" s="29"/>
      <c r="Q1696" s="29"/>
      <c r="R1696" s="29"/>
      <c r="S1696" s="29"/>
      <c r="T1696" s="29"/>
      <c r="U1696" s="29"/>
      <c r="V1696" s="29"/>
      <c r="W1696" s="29"/>
      <c r="X1696" s="29"/>
      <c r="Y1696" s="29"/>
      <c r="Z1696" s="29"/>
      <c r="AA1696" s="29"/>
      <c r="AB1696" s="29"/>
      <c r="AC1696" s="29"/>
      <c r="AD1696" s="29"/>
      <c r="AE1696" s="20"/>
      <c r="AF1696" s="20"/>
      <c r="AG1696" s="20"/>
    </row>
    <row r="1697" spans="1:35" ht="12.2" customHeight="1">
      <c r="A1697" s="10" t="s">
        <v>12</v>
      </c>
      <c r="B1697" s="5" t="str">
        <f>IF(B1704="M","P",IF(B1704="E","P",IF(B1704="N","P",IF(B1704="GS","P",IF(B1704="O","O","A")))))</f>
        <v>P</v>
      </c>
      <c r="C1697" s="5" t="str">
        <f t="shared" ref="C1697:AF1697" si="624">IF(C1704="M","P",IF(C1704="E","P",IF(C1704="N","P",IF(C1704="GS","P",IF(C1704="O","O","A")))))</f>
        <v>P</v>
      </c>
      <c r="D1697" s="5" t="str">
        <f t="shared" si="624"/>
        <v>P</v>
      </c>
      <c r="E1697" s="5" t="str">
        <f t="shared" si="624"/>
        <v>P</v>
      </c>
      <c r="F1697" s="5" t="str">
        <f t="shared" si="624"/>
        <v>P</v>
      </c>
      <c r="G1697" s="5" t="str">
        <f t="shared" si="624"/>
        <v>O</v>
      </c>
      <c r="H1697" s="5" t="str">
        <f t="shared" si="624"/>
        <v>P</v>
      </c>
      <c r="I1697" s="5" t="str">
        <f t="shared" si="624"/>
        <v>P</v>
      </c>
      <c r="J1697" s="5" t="str">
        <f t="shared" si="624"/>
        <v>P</v>
      </c>
      <c r="K1697" s="5" t="str">
        <f t="shared" si="624"/>
        <v>P</v>
      </c>
      <c r="L1697" s="5" t="str">
        <f t="shared" si="624"/>
        <v>P</v>
      </c>
      <c r="M1697" s="5" t="str">
        <f t="shared" si="624"/>
        <v>P</v>
      </c>
      <c r="N1697" s="5" t="str">
        <f t="shared" si="624"/>
        <v>O</v>
      </c>
      <c r="O1697" s="5" t="str">
        <f t="shared" si="624"/>
        <v>P</v>
      </c>
      <c r="P1697" s="5" t="str">
        <f t="shared" si="624"/>
        <v>P</v>
      </c>
      <c r="Q1697" s="5" t="str">
        <f t="shared" si="624"/>
        <v>P</v>
      </c>
      <c r="R1697" s="5" t="str">
        <f t="shared" si="624"/>
        <v>P</v>
      </c>
      <c r="S1697" s="5" t="str">
        <f t="shared" si="624"/>
        <v>P</v>
      </c>
      <c r="T1697" s="5" t="str">
        <f t="shared" si="624"/>
        <v>P</v>
      </c>
      <c r="U1697" s="5" t="str">
        <f t="shared" si="624"/>
        <v>O</v>
      </c>
      <c r="V1697" s="5" t="str">
        <f t="shared" si="624"/>
        <v>P</v>
      </c>
      <c r="W1697" s="5" t="str">
        <f t="shared" si="624"/>
        <v>P</v>
      </c>
      <c r="X1697" s="5" t="str">
        <f t="shared" si="624"/>
        <v>P</v>
      </c>
      <c r="Y1697" s="5" t="str">
        <f t="shared" si="624"/>
        <v>P</v>
      </c>
      <c r="Z1697" s="5" t="str">
        <f t="shared" si="624"/>
        <v>P</v>
      </c>
      <c r="AA1697" s="5" t="str">
        <f t="shared" si="624"/>
        <v>P</v>
      </c>
      <c r="AB1697" s="5" t="str">
        <f t="shared" si="624"/>
        <v>O</v>
      </c>
      <c r="AC1697" s="5" t="str">
        <f t="shared" si="624"/>
        <v>P</v>
      </c>
      <c r="AD1697" s="5" t="str">
        <f t="shared" si="624"/>
        <v>P</v>
      </c>
      <c r="AE1697" s="5" t="str">
        <f t="shared" si="624"/>
        <v>P</v>
      </c>
      <c r="AF1697" s="5" t="str">
        <f t="shared" si="624"/>
        <v>P</v>
      </c>
      <c r="AH1697" s="2" t="s">
        <v>1</v>
      </c>
      <c r="AI1697" s="1">
        <f>COUNTIF(B1697:AF1697,"P")</f>
        <v>27</v>
      </c>
    </row>
    <row r="1698" spans="1:35" ht="12.2" customHeight="1">
      <c r="A1698" s="11" t="s">
        <v>2</v>
      </c>
      <c r="B1698" s="3" t="str">
        <f ca="1">IF(B1704="M",TEXT(7.8/24+RAND()*(8.3/24-7.8/24),"HH:MM"),(IF(B1704="E",TEXT(13.8/24+RAND()*(14.3/24-13.8/24),"HH:MM"),IF(B1704="GS",TEXT(8.8/24+RAND()*(9.3/24-8.8/24),"HH:MM"),IF(B1704="N",TEXT(19.8/24+RAND()*(20.3/24-19.8/24),"HH:MM"),"")))))</f>
        <v>09:03</v>
      </c>
      <c r="C1698" s="3" t="str">
        <f t="shared" ref="C1698:AF1698" ca="1" si="625">IF(C1704="M",TEXT(7.8/24+RAND()*(8.3/24-7.8/24),"HH:MM"),(IF(C1704="E",TEXT(13.8/24+RAND()*(14.3/24-13.8/24),"HH:MM"),IF(C1704="GS",TEXT(8.8/24+RAND()*(9.3/24-8.8/24),"HH:MM"),IF(C1704="N",TEXT(19.8/24+RAND()*(20.3/24-19.8/24),"HH:MM"),"")))))</f>
        <v>09:03</v>
      </c>
      <c r="D1698" s="3" t="str">
        <f t="shared" ca="1" si="625"/>
        <v>08:52</v>
      </c>
      <c r="E1698" s="3" t="str">
        <f t="shared" ca="1" si="625"/>
        <v>09:16</v>
      </c>
      <c r="F1698" s="3" t="str">
        <f t="shared" ca="1" si="625"/>
        <v>08:48</v>
      </c>
      <c r="G1698" s="3" t="str">
        <f t="shared" ca="1" si="625"/>
        <v/>
      </c>
      <c r="H1698" s="3" t="str">
        <f t="shared" ca="1" si="625"/>
        <v>09:00</v>
      </c>
      <c r="I1698" s="3" t="str">
        <f t="shared" ca="1" si="625"/>
        <v>09:04</v>
      </c>
      <c r="J1698" s="3" t="str">
        <f t="shared" ca="1" si="625"/>
        <v>09:14</v>
      </c>
      <c r="K1698" s="3" t="str">
        <f t="shared" ca="1" si="625"/>
        <v>09:00</v>
      </c>
      <c r="L1698" s="3" t="str">
        <f t="shared" ca="1" si="625"/>
        <v>08:49</v>
      </c>
      <c r="M1698" s="3" t="str">
        <f t="shared" ca="1" si="625"/>
        <v>09:07</v>
      </c>
      <c r="N1698" s="3" t="str">
        <f t="shared" ca="1" si="625"/>
        <v/>
      </c>
      <c r="O1698" s="3" t="str">
        <f t="shared" ca="1" si="625"/>
        <v>08:51</v>
      </c>
      <c r="P1698" s="3" t="str">
        <f t="shared" ca="1" si="625"/>
        <v>08:53</v>
      </c>
      <c r="Q1698" s="3" t="str">
        <f t="shared" ca="1" si="625"/>
        <v>09:00</v>
      </c>
      <c r="R1698" s="3" t="str">
        <f t="shared" ca="1" si="625"/>
        <v>09:02</v>
      </c>
      <c r="S1698" s="3" t="str">
        <f t="shared" ca="1" si="625"/>
        <v>09:12</v>
      </c>
      <c r="T1698" s="3" t="str">
        <f t="shared" ca="1" si="625"/>
        <v>09:14</v>
      </c>
      <c r="U1698" s="3" t="str">
        <f t="shared" ca="1" si="625"/>
        <v/>
      </c>
      <c r="V1698" s="3" t="str">
        <f t="shared" ca="1" si="625"/>
        <v>09:02</v>
      </c>
      <c r="W1698" s="3" t="str">
        <f t="shared" ca="1" si="625"/>
        <v>09:05</v>
      </c>
      <c r="X1698" s="3" t="str">
        <f t="shared" ca="1" si="625"/>
        <v>08:50</v>
      </c>
      <c r="Y1698" s="3" t="str">
        <f t="shared" ca="1" si="625"/>
        <v>08:51</v>
      </c>
      <c r="Z1698" s="3" t="str">
        <f t="shared" ca="1" si="625"/>
        <v>09:15</v>
      </c>
      <c r="AA1698" s="3" t="str">
        <f t="shared" ca="1" si="625"/>
        <v>09:00</v>
      </c>
      <c r="AB1698" s="3" t="str">
        <f t="shared" ca="1" si="625"/>
        <v/>
      </c>
      <c r="AC1698" s="3" t="str">
        <f t="shared" ca="1" si="625"/>
        <v>09:10</v>
      </c>
      <c r="AD1698" s="3" t="str">
        <f t="shared" ca="1" si="625"/>
        <v>08:50</v>
      </c>
      <c r="AE1698" s="3" t="str">
        <f t="shared" ca="1" si="625"/>
        <v>09:16</v>
      </c>
      <c r="AF1698" s="3" t="str">
        <f t="shared" ca="1" si="625"/>
        <v>08:50</v>
      </c>
      <c r="AH1698" s="2" t="s">
        <v>3</v>
      </c>
      <c r="AI1698" s="1">
        <f>COUNTIF(B1697:AF1697,"A")</f>
        <v>0</v>
      </c>
    </row>
    <row r="1699" spans="1:35" ht="12.2" customHeight="1">
      <c r="A1699" s="11" t="s">
        <v>4</v>
      </c>
      <c r="B1699" s="3" t="str">
        <f ca="1">IF(B1704="M",TEXT(17/24+RAND()*(17.3/24-17/24),"HH:MM"),(IF(B1704="E",TEXT(20/24+RAND()*(20.3/24-20/24),"HH:MM"),IF(B1704="N",TEXT(8/24+RAND()*(8.3/24-8/24),"HH:MM"),IF(B1704="GS",TEXT(17/24+RAND()*(17.3/24-17/24),"HH:MM"),"")))))</f>
        <v>17:15</v>
      </c>
      <c r="C1699" s="3" t="str">
        <f t="shared" ref="C1699:AF1699" ca="1" si="626">IF(C1704="M",TEXT(17/24+RAND()*(17.3/24-17/24),"HH:MM"),(IF(C1704="E",TEXT(20/24+RAND()*(20.3/24-20/24),"HH:MM"),IF(C1704="N",TEXT(8/24+RAND()*(8.3/24-8/24),"HH:MM"),IF(C1704="GS",TEXT(17/24+RAND()*(17.3/24-17/24),"HH:MM"),"")))))</f>
        <v>17:15</v>
      </c>
      <c r="D1699" s="3" t="str">
        <f t="shared" ca="1" si="626"/>
        <v>17:16</v>
      </c>
      <c r="E1699" s="3" t="str">
        <f t="shared" ca="1" si="626"/>
        <v>17:04</v>
      </c>
      <c r="F1699" s="3" t="str">
        <f t="shared" ca="1" si="626"/>
        <v>17:06</v>
      </c>
      <c r="G1699" s="3" t="str">
        <f t="shared" ca="1" si="626"/>
        <v/>
      </c>
      <c r="H1699" s="3" t="str">
        <f t="shared" ca="1" si="626"/>
        <v>17:13</v>
      </c>
      <c r="I1699" s="3" t="str">
        <f t="shared" ca="1" si="626"/>
        <v>17:00</v>
      </c>
      <c r="J1699" s="3" t="str">
        <f t="shared" ca="1" si="626"/>
        <v>17:12</v>
      </c>
      <c r="K1699" s="3" t="str">
        <f t="shared" ca="1" si="626"/>
        <v>17:13</v>
      </c>
      <c r="L1699" s="3" t="str">
        <f t="shared" ca="1" si="626"/>
        <v>17:03</v>
      </c>
      <c r="M1699" s="3" t="str">
        <f t="shared" ca="1" si="626"/>
        <v>17:03</v>
      </c>
      <c r="N1699" s="3" t="str">
        <f t="shared" ca="1" si="626"/>
        <v/>
      </c>
      <c r="O1699" s="3" t="str">
        <f t="shared" ca="1" si="626"/>
        <v>17:14</v>
      </c>
      <c r="P1699" s="3" t="str">
        <f t="shared" ca="1" si="626"/>
        <v>17:09</v>
      </c>
      <c r="Q1699" s="3" t="str">
        <f t="shared" ca="1" si="626"/>
        <v>17:12</v>
      </c>
      <c r="R1699" s="3" t="str">
        <f t="shared" ca="1" si="626"/>
        <v>17:12</v>
      </c>
      <c r="S1699" s="3" t="str">
        <f t="shared" ca="1" si="626"/>
        <v>17:09</v>
      </c>
      <c r="T1699" s="3" t="str">
        <f t="shared" ca="1" si="626"/>
        <v>17:08</v>
      </c>
      <c r="U1699" s="3" t="str">
        <f t="shared" ca="1" si="626"/>
        <v/>
      </c>
      <c r="V1699" s="3" t="str">
        <f t="shared" ca="1" si="626"/>
        <v>17:00</v>
      </c>
      <c r="W1699" s="3" t="str">
        <f t="shared" ca="1" si="626"/>
        <v>17:03</v>
      </c>
      <c r="X1699" s="3" t="str">
        <f t="shared" ca="1" si="626"/>
        <v>17:12</v>
      </c>
      <c r="Y1699" s="3" t="str">
        <f t="shared" ca="1" si="626"/>
        <v>17:03</v>
      </c>
      <c r="Z1699" s="3" t="str">
        <f t="shared" ca="1" si="626"/>
        <v>17:09</v>
      </c>
      <c r="AA1699" s="3" t="str">
        <f t="shared" ca="1" si="626"/>
        <v>17:02</v>
      </c>
      <c r="AB1699" s="3" t="str">
        <f t="shared" ca="1" si="626"/>
        <v/>
      </c>
      <c r="AC1699" s="3" t="str">
        <f t="shared" ca="1" si="626"/>
        <v>17:10</v>
      </c>
      <c r="AD1699" s="3" t="str">
        <f t="shared" ca="1" si="626"/>
        <v>17:11</v>
      </c>
      <c r="AE1699" s="3" t="str">
        <f t="shared" ca="1" si="626"/>
        <v>17:13</v>
      </c>
      <c r="AF1699" s="3" t="str">
        <f t="shared" ca="1" si="626"/>
        <v>17:16</v>
      </c>
      <c r="AH1699" s="1" t="s">
        <v>22</v>
      </c>
      <c r="AI1699" s="1">
        <f>COUNTIF(B1704:AF1704,"O")</f>
        <v>4</v>
      </c>
    </row>
    <row r="1700" spans="1:35" ht="12.2" customHeight="1">
      <c r="A1700" s="11" t="s">
        <v>5</v>
      </c>
      <c r="B1700" s="3" t="str">
        <f ca="1">IF(B1704="M",TEXT(B1699-B1698,"H:MM"),IF(B1704="E",TEXT(B1699-B1698,"H:MM"),IF(B1704="N",TEXT(B1699+24-B1698+30,"H:MM"),IF(B1704="GS",TEXT(B1699-B1698,"H:MM"),""))))</f>
        <v>8:12</v>
      </c>
      <c r="C1700" s="3" t="str">
        <f t="shared" ref="C1700:AF1700" ca="1" si="627">IF(C1704="M",TEXT(C1699-C1698,"H:MM"),IF(C1704="E",TEXT(C1699-C1698,"H:MM"),IF(C1704="N",TEXT(C1699+24-C1698+30,"H:MM"),IF(C1704="GS",TEXT(C1699-C1698,"H:MM"),""))))</f>
        <v>8:12</v>
      </c>
      <c r="D1700" s="3" t="str">
        <f t="shared" ca="1" si="627"/>
        <v>8:24</v>
      </c>
      <c r="E1700" s="3" t="str">
        <f t="shared" ca="1" si="627"/>
        <v>7:48</v>
      </c>
      <c r="F1700" s="3" t="str">
        <f t="shared" ca="1" si="627"/>
        <v>8:18</v>
      </c>
      <c r="G1700" s="3" t="str">
        <f t="shared" si="627"/>
        <v/>
      </c>
      <c r="H1700" s="3" t="str">
        <f t="shared" ca="1" si="627"/>
        <v>8:13</v>
      </c>
      <c r="I1700" s="3" t="str">
        <f t="shared" ca="1" si="627"/>
        <v>7:56</v>
      </c>
      <c r="J1700" s="3" t="str">
        <f t="shared" ca="1" si="627"/>
        <v>7:58</v>
      </c>
      <c r="K1700" s="3" t="str">
        <f t="shared" ca="1" si="627"/>
        <v>8:13</v>
      </c>
      <c r="L1700" s="3" t="str">
        <f t="shared" ca="1" si="627"/>
        <v>8:14</v>
      </c>
      <c r="M1700" s="3" t="str">
        <f t="shared" ca="1" si="627"/>
        <v>7:56</v>
      </c>
      <c r="N1700" s="3" t="str">
        <f t="shared" si="627"/>
        <v/>
      </c>
      <c r="O1700" s="3" t="str">
        <f t="shared" ca="1" si="627"/>
        <v>8:23</v>
      </c>
      <c r="P1700" s="3" t="str">
        <f t="shared" ca="1" si="627"/>
        <v>8:16</v>
      </c>
      <c r="Q1700" s="3" t="str">
        <f t="shared" ca="1" si="627"/>
        <v>8:12</v>
      </c>
      <c r="R1700" s="3" t="str">
        <f t="shared" ca="1" si="627"/>
        <v>8:10</v>
      </c>
      <c r="S1700" s="3" t="str">
        <f t="shared" ca="1" si="627"/>
        <v>7:57</v>
      </c>
      <c r="T1700" s="3" t="str">
        <f t="shared" ca="1" si="627"/>
        <v>7:54</v>
      </c>
      <c r="U1700" s="3" t="str">
        <f t="shared" si="627"/>
        <v/>
      </c>
      <c r="V1700" s="3" t="str">
        <f t="shared" ca="1" si="627"/>
        <v>7:58</v>
      </c>
      <c r="W1700" s="3" t="str">
        <f t="shared" ca="1" si="627"/>
        <v>7:58</v>
      </c>
      <c r="X1700" s="3" t="str">
        <f t="shared" ca="1" si="627"/>
        <v>8:22</v>
      </c>
      <c r="Y1700" s="3" t="str">
        <f t="shared" ca="1" si="627"/>
        <v>8:12</v>
      </c>
      <c r="Z1700" s="3" t="str">
        <f t="shared" ca="1" si="627"/>
        <v>7:54</v>
      </c>
      <c r="AA1700" s="3" t="str">
        <f t="shared" ca="1" si="627"/>
        <v>8:02</v>
      </c>
      <c r="AB1700" s="3" t="str">
        <f t="shared" si="627"/>
        <v/>
      </c>
      <c r="AC1700" s="3" t="str">
        <f t="shared" ca="1" si="627"/>
        <v>8:00</v>
      </c>
      <c r="AD1700" s="3" t="str">
        <f t="shared" ca="1" si="627"/>
        <v>8:21</v>
      </c>
      <c r="AE1700" s="3" t="str">
        <f t="shared" ca="1" si="627"/>
        <v>7:57</v>
      </c>
      <c r="AF1700" s="3" t="str">
        <f t="shared" ca="1" si="627"/>
        <v>8:26</v>
      </c>
      <c r="AH1700" s="1" t="s">
        <v>27</v>
      </c>
      <c r="AI1700" s="1">
        <f ca="1">COUNTIF(B1701:AF1701,(B1701:AF1701)&gt;0)</f>
        <v>0</v>
      </c>
    </row>
    <row r="1701" spans="1:35" ht="12.2" customHeight="1">
      <c r="A1701" s="11" t="s">
        <v>6</v>
      </c>
      <c r="B1701" s="6" t="str">
        <f ca="1">IF(AND(B1704="GS",B1706&gt;$B$19),TEXT(B1706-$B$19,"HH:MM"),IF(AND(B1704="M",B1706&gt;$B$15),TEXT(B1706-$B$15,"HH:MM"),IF(AND(B1704="E",B1706&gt;$B$17),TEXT(B1706-$B$17,"HH:MM"),IF(AND(B1704="N",B1706&gt;$B$18),TEXT(B1706-$B$18,"HH:MM"),IF(OR(B1704="O",B1704="A"),"",0)))))</f>
        <v>00:03</v>
      </c>
      <c r="C1701" s="6" t="str">
        <f ca="1">IF(AND(C1704="GS",C1706&gt;$B$19),TEXT(C1706-$B$19,"HH:MM"),IF(AND(C1704="M",C1706&gt;$B$15),TEXT(C1706-$B$15,"HH:MM"),IF(AND(C1704="E",C1706&gt;$B$17),TEXT(C1706-$B$17,"HH:MM"),IF(AND(C1704="N",C1706&gt;$B$18),TEXT(C1706-$B$18,"HH:MM"),IF(OR(C1704="O",C1704="A"),"",0)))))</f>
        <v>00:03</v>
      </c>
      <c r="D1701" s="6">
        <f ca="1">IF(AND(D1704="GS",D1706&gt;$B$19),TEXT(D1706-$B$19,"HH:MM"),IF(AND(D1704="M",D1706&gt;$B$15),TEXT(D1706-$B$15,"HH:MM"),IF(AND(D1704="E",D1706&gt;$B$17),TEXT(D1706-$B$17,"HH:MM"),IF(AND(D1704="N",D1706&gt;$B$18),TEXT(D1706-$B$18,"HH:MM"),IF(OR(D1704="O",D1704="A"),"",0)))))</f>
        <v>0</v>
      </c>
      <c r="E1701" s="6" t="str">
        <f t="shared" ref="E1701:AF1701" ca="1" si="628">IF(AND(E1704="GS",E1706&gt;$B$19),TEXT(E1706-$B$19,"HH:MM"),IF(AND(E1704="M",E1706&gt;$B$15),TEXT(E1706-$B$15,"HH:MM"),IF(AND(E1704="E",E1706&gt;$B$17),TEXT(E1706-$B$17,"HH:MM"),IF(AND(E1704="N",E1706&gt;$B$18),TEXT(E1706-$B$18,"HH:MM"),IF(OR(E1704="O",E1704="A"),"",0)))))</f>
        <v>00:16</v>
      </c>
      <c r="F1701" s="6">
        <f t="shared" ca="1" si="628"/>
        <v>0</v>
      </c>
      <c r="G1701" s="6" t="str">
        <f t="shared" si="628"/>
        <v/>
      </c>
      <c r="H1701" s="6">
        <f t="shared" ca="1" si="628"/>
        <v>0</v>
      </c>
      <c r="I1701" s="6" t="str">
        <f t="shared" ca="1" si="628"/>
        <v>00:04</v>
      </c>
      <c r="J1701" s="6" t="str">
        <f t="shared" ca="1" si="628"/>
        <v>00:14</v>
      </c>
      <c r="K1701" s="6">
        <f t="shared" ca="1" si="628"/>
        <v>0</v>
      </c>
      <c r="L1701" s="6">
        <f t="shared" ca="1" si="628"/>
        <v>0</v>
      </c>
      <c r="M1701" s="6" t="str">
        <f t="shared" ca="1" si="628"/>
        <v>00:07</v>
      </c>
      <c r="N1701" s="6" t="str">
        <f t="shared" si="628"/>
        <v/>
      </c>
      <c r="O1701" s="6">
        <f t="shared" ca="1" si="628"/>
        <v>0</v>
      </c>
      <c r="P1701" s="6">
        <f t="shared" ca="1" si="628"/>
        <v>0</v>
      </c>
      <c r="Q1701" s="6">
        <f t="shared" ca="1" si="628"/>
        <v>0</v>
      </c>
      <c r="R1701" s="6" t="str">
        <f t="shared" ca="1" si="628"/>
        <v>00:02</v>
      </c>
      <c r="S1701" s="6" t="str">
        <f t="shared" ca="1" si="628"/>
        <v>00:12</v>
      </c>
      <c r="T1701" s="6" t="str">
        <f t="shared" ca="1" si="628"/>
        <v>00:14</v>
      </c>
      <c r="U1701" s="6" t="str">
        <f t="shared" si="628"/>
        <v/>
      </c>
      <c r="V1701" s="6" t="str">
        <f t="shared" ca="1" si="628"/>
        <v>00:02</v>
      </c>
      <c r="W1701" s="6" t="str">
        <f t="shared" ca="1" si="628"/>
        <v>00:05</v>
      </c>
      <c r="X1701" s="6">
        <f t="shared" ca="1" si="628"/>
        <v>0</v>
      </c>
      <c r="Y1701" s="6">
        <f t="shared" ca="1" si="628"/>
        <v>0</v>
      </c>
      <c r="Z1701" s="6" t="str">
        <f t="shared" ca="1" si="628"/>
        <v>00:15</v>
      </c>
      <c r="AA1701" s="6">
        <f t="shared" ca="1" si="628"/>
        <v>0</v>
      </c>
      <c r="AB1701" s="6" t="str">
        <f t="shared" si="628"/>
        <v/>
      </c>
      <c r="AC1701" s="6" t="str">
        <f t="shared" ca="1" si="628"/>
        <v>00:10</v>
      </c>
      <c r="AD1701" s="6">
        <f t="shared" ca="1" si="628"/>
        <v>0</v>
      </c>
      <c r="AE1701" s="6" t="str">
        <f t="shared" ca="1" si="628"/>
        <v>00:16</v>
      </c>
      <c r="AF1701" s="6">
        <f t="shared" ca="1" si="628"/>
        <v>0</v>
      </c>
    </row>
    <row r="1702" spans="1:35" ht="12.2" customHeight="1">
      <c r="A1702" s="12" t="s">
        <v>7</v>
      </c>
      <c r="B1702" s="7"/>
      <c r="C1702" s="7"/>
      <c r="D1702" s="8"/>
      <c r="E1702" s="7"/>
      <c r="F1702" s="7"/>
      <c r="G1702" s="7"/>
      <c r="H1702" s="8"/>
      <c r="I1702" s="8"/>
      <c r="J1702" s="7"/>
      <c r="K1702" s="7"/>
      <c r="L1702" s="7"/>
      <c r="M1702" s="7"/>
      <c r="N1702" s="7"/>
      <c r="O1702" s="7"/>
      <c r="P1702" s="7"/>
      <c r="Q1702" s="7"/>
      <c r="R1702" s="8"/>
      <c r="S1702" s="7"/>
      <c r="T1702" s="7"/>
      <c r="U1702" s="7"/>
      <c r="V1702" s="7"/>
      <c r="W1702" s="7"/>
      <c r="X1702" s="7"/>
      <c r="Y1702" s="8"/>
      <c r="Z1702" s="7"/>
      <c r="AA1702" s="8"/>
      <c r="AB1702" s="7"/>
      <c r="AC1702" s="8"/>
      <c r="AD1702" s="8"/>
      <c r="AE1702" s="8"/>
      <c r="AF1702" s="8"/>
    </row>
    <row r="1703" spans="1:35" ht="12.2" customHeight="1">
      <c r="A1703" s="13" t="s">
        <v>8</v>
      </c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  <c r="N1703" s="9"/>
      <c r="O1703" s="9"/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  <c r="AA1703" s="9"/>
      <c r="AB1703" s="9"/>
      <c r="AC1703" s="9"/>
      <c r="AD1703" s="9"/>
      <c r="AE1703" s="9"/>
      <c r="AF1703" s="9"/>
    </row>
    <row r="1704" spans="1:35" ht="19.5" customHeight="1">
      <c r="A1704" s="14" t="s">
        <v>13</v>
      </c>
      <c r="B1704" s="4" t="str">
        <f>Entry!B82</f>
        <v>GS</v>
      </c>
      <c r="C1704" s="4" t="str">
        <f>Entry!C82</f>
        <v>GS</v>
      </c>
      <c r="D1704" s="4" t="str">
        <f>Entry!D82</f>
        <v>GS</v>
      </c>
      <c r="E1704" s="4" t="str">
        <f>Entry!E82</f>
        <v>GS</v>
      </c>
      <c r="F1704" s="4" t="str">
        <f>Entry!F82</f>
        <v>GS</v>
      </c>
      <c r="G1704" s="4" t="str">
        <f>Entry!G82</f>
        <v>O</v>
      </c>
      <c r="H1704" s="4" t="str">
        <f>Entry!H82</f>
        <v>GS</v>
      </c>
      <c r="I1704" s="4" t="str">
        <f>Entry!I82</f>
        <v>GS</v>
      </c>
      <c r="J1704" s="4" t="str">
        <f>Entry!J82</f>
        <v>GS</v>
      </c>
      <c r="K1704" s="4" t="str">
        <f>Entry!K82</f>
        <v>GS</v>
      </c>
      <c r="L1704" s="4" t="str">
        <f>Entry!L82</f>
        <v>GS</v>
      </c>
      <c r="M1704" s="4" t="str">
        <f>Entry!M82</f>
        <v>GS</v>
      </c>
      <c r="N1704" s="4" t="str">
        <f>Entry!N82</f>
        <v>O</v>
      </c>
      <c r="O1704" s="4" t="str">
        <f>Entry!O82</f>
        <v>GS</v>
      </c>
      <c r="P1704" s="4" t="str">
        <f>Entry!P82</f>
        <v>GS</v>
      </c>
      <c r="Q1704" s="4" t="str">
        <f>Entry!Q82</f>
        <v>GS</v>
      </c>
      <c r="R1704" s="4" t="str">
        <f>Entry!R82</f>
        <v>GS</v>
      </c>
      <c r="S1704" s="4" t="str">
        <f>Entry!S82</f>
        <v>GS</v>
      </c>
      <c r="T1704" s="4" t="str">
        <f>Entry!T82</f>
        <v>GS</v>
      </c>
      <c r="U1704" s="4" t="str">
        <f>Entry!U82</f>
        <v>O</v>
      </c>
      <c r="V1704" s="4" t="str">
        <f>Entry!V82</f>
        <v>GS</v>
      </c>
      <c r="W1704" s="4" t="str">
        <f>Entry!W82</f>
        <v>GS</v>
      </c>
      <c r="X1704" s="4" t="str">
        <f>Entry!X82</f>
        <v>GS</v>
      </c>
      <c r="Y1704" s="4" t="str">
        <f>Entry!Y82</f>
        <v>GS</v>
      </c>
      <c r="Z1704" s="4" t="str">
        <f>Entry!Z82</f>
        <v>GS</v>
      </c>
      <c r="AA1704" s="4" t="str">
        <f>Entry!AA82</f>
        <v>GS</v>
      </c>
      <c r="AB1704" s="4" t="str">
        <f>Entry!AB82</f>
        <v>O</v>
      </c>
      <c r="AC1704" s="4" t="str">
        <f>Entry!AC82</f>
        <v>GS</v>
      </c>
      <c r="AD1704" s="4" t="str">
        <f>Entry!AD82</f>
        <v>GS</v>
      </c>
      <c r="AE1704" s="4" t="str">
        <f>Entry!AE82</f>
        <v>GS</v>
      </c>
      <c r="AF1704" s="4" t="str">
        <f>Entry!AF82</f>
        <v>GS</v>
      </c>
    </row>
    <row r="1705" spans="1:35" hidden="1">
      <c r="A1705" s="1" t="s">
        <v>10</v>
      </c>
      <c r="B1705" s="16">
        <v>0.33333333333333331</v>
      </c>
      <c r="C1705" s="15"/>
    </row>
    <row r="1706" spans="1:35" hidden="1">
      <c r="B1706" s="16">
        <f ca="1">IF(OR(B1704="O",B1704="A"),"O ",VALUE(B1698))</f>
        <v>0.37708333333333338</v>
      </c>
      <c r="C1706" s="16">
        <f ca="1">IF(OR(C1704="O",C1704="A"),"O ",VALUE(C1698))</f>
        <v>0.37708333333333338</v>
      </c>
      <c r="D1706" s="16">
        <f ca="1">IF(OR(D1704="O",D1704="A"),"O ",VALUE(D1698))</f>
        <v>0.36944444444444446</v>
      </c>
      <c r="E1706" s="16">
        <f t="shared" ref="E1706:AF1706" ca="1" si="629">IF(OR(E1704="O",E1704="A"),"O ",VALUE(E1698))</f>
        <v>0.38611111111111113</v>
      </c>
      <c r="F1706" s="16">
        <f t="shared" ca="1" si="629"/>
        <v>0.3666666666666667</v>
      </c>
      <c r="G1706" s="16" t="str">
        <f t="shared" si="629"/>
        <v xml:space="preserve">O </v>
      </c>
      <c r="H1706" s="16">
        <f t="shared" ca="1" si="629"/>
        <v>0.375</v>
      </c>
      <c r="I1706" s="16">
        <f t="shared" ca="1" si="629"/>
        <v>0.37777777777777777</v>
      </c>
      <c r="J1706" s="16">
        <f t="shared" ca="1" si="629"/>
        <v>0.38472222222222219</v>
      </c>
      <c r="K1706" s="16">
        <f t="shared" ca="1" si="629"/>
        <v>0.375</v>
      </c>
      <c r="L1706" s="16">
        <f t="shared" ca="1" si="629"/>
        <v>0.36736111111111108</v>
      </c>
      <c r="M1706" s="16">
        <f t="shared" ca="1" si="629"/>
        <v>0.37986111111111115</v>
      </c>
      <c r="N1706" s="16" t="str">
        <f t="shared" si="629"/>
        <v xml:space="preserve">O </v>
      </c>
      <c r="O1706" s="16">
        <f t="shared" ca="1" si="629"/>
        <v>0.36874999999999997</v>
      </c>
      <c r="P1706" s="16">
        <f t="shared" ca="1" si="629"/>
        <v>0.37013888888888885</v>
      </c>
      <c r="Q1706" s="16">
        <f t="shared" ca="1" si="629"/>
        <v>0.375</v>
      </c>
      <c r="R1706" s="16">
        <f t="shared" ca="1" si="629"/>
        <v>0.37638888888888888</v>
      </c>
      <c r="S1706" s="16">
        <f t="shared" ca="1" si="629"/>
        <v>0.3833333333333333</v>
      </c>
      <c r="T1706" s="16">
        <f t="shared" ca="1" si="629"/>
        <v>0.38472222222222219</v>
      </c>
      <c r="U1706" s="16" t="str">
        <f t="shared" si="629"/>
        <v xml:space="preserve">O </v>
      </c>
      <c r="V1706" s="16">
        <f t="shared" ca="1" si="629"/>
        <v>0.37638888888888888</v>
      </c>
      <c r="W1706" s="16">
        <f t="shared" ca="1" si="629"/>
        <v>0.37847222222222227</v>
      </c>
      <c r="X1706" s="16">
        <f t="shared" ca="1" si="629"/>
        <v>0.36805555555555558</v>
      </c>
      <c r="Y1706" s="16">
        <f t="shared" ca="1" si="629"/>
        <v>0.36874999999999997</v>
      </c>
      <c r="Z1706" s="16">
        <f t="shared" ca="1" si="629"/>
        <v>0.38541666666666669</v>
      </c>
      <c r="AA1706" s="16">
        <f t="shared" ca="1" si="629"/>
        <v>0.375</v>
      </c>
      <c r="AB1706" s="16" t="str">
        <f t="shared" si="629"/>
        <v xml:space="preserve">O </v>
      </c>
      <c r="AC1706" s="16">
        <f t="shared" ca="1" si="629"/>
        <v>0.38194444444444442</v>
      </c>
      <c r="AD1706" s="16">
        <f t="shared" ca="1" si="629"/>
        <v>0.36805555555555558</v>
      </c>
      <c r="AE1706" s="16">
        <f t="shared" ca="1" si="629"/>
        <v>0.38611111111111113</v>
      </c>
      <c r="AF1706" s="16">
        <f t="shared" ca="1" si="629"/>
        <v>0.36805555555555558</v>
      </c>
    </row>
    <row r="1707" spans="1:35" hidden="1">
      <c r="A1707" s="1" t="s">
        <v>9</v>
      </c>
      <c r="B1707" s="17">
        <v>0.58333333333333337</v>
      </c>
      <c r="C1707" s="15"/>
    </row>
    <row r="1708" spans="1:35" hidden="1">
      <c r="A1708" s="1" t="s">
        <v>11</v>
      </c>
      <c r="B1708" s="17">
        <v>0.83333333333333337</v>
      </c>
      <c r="C1708" s="15"/>
    </row>
    <row r="1709" spans="1:35" hidden="1">
      <c r="A1709" s="1" t="s">
        <v>14</v>
      </c>
      <c r="B1709" s="16">
        <v>0.375</v>
      </c>
      <c r="C1709" s="15"/>
    </row>
    <row r="1710" spans="1:35" hidden="1">
      <c r="A1710" s="1" t="s">
        <v>24</v>
      </c>
      <c r="B1710" s="16">
        <f ca="1">IF(OR(B1704="O",B1704="A"),0,VALUE(B1701))</f>
        <v>2.0833333333333333E-3</v>
      </c>
      <c r="C1710" s="16">
        <f ca="1">IF(OR(C1704="O",C1704="A"),0,VALUE(C1701))</f>
        <v>2.0833333333333333E-3</v>
      </c>
      <c r="D1710" s="16">
        <f ca="1">IF(OR(D1704="O",D1704="A"),0,VALUE(D1701))</f>
        <v>0</v>
      </c>
      <c r="E1710" s="16">
        <f t="shared" ref="E1710:AF1710" ca="1" si="630">IF(OR(E1704="O",E1704="A"),0,VALUE(E1701))</f>
        <v>1.1111111111111112E-2</v>
      </c>
      <c r="F1710" s="16">
        <f t="shared" ca="1" si="630"/>
        <v>0</v>
      </c>
      <c r="G1710" s="16">
        <f t="shared" si="630"/>
        <v>0</v>
      </c>
      <c r="H1710" s="16">
        <f t="shared" ca="1" si="630"/>
        <v>0</v>
      </c>
      <c r="I1710" s="16">
        <f t="shared" ca="1" si="630"/>
        <v>2.7777777777777779E-3</v>
      </c>
      <c r="J1710" s="16">
        <f t="shared" ca="1" si="630"/>
        <v>9.7222222222222224E-3</v>
      </c>
      <c r="K1710" s="16">
        <f t="shared" ca="1" si="630"/>
        <v>0</v>
      </c>
      <c r="L1710" s="16">
        <f t="shared" ca="1" si="630"/>
        <v>0</v>
      </c>
      <c r="M1710" s="16">
        <f t="shared" ca="1" si="630"/>
        <v>4.8611111111111112E-3</v>
      </c>
      <c r="N1710" s="16">
        <f t="shared" si="630"/>
        <v>0</v>
      </c>
      <c r="O1710" s="16">
        <f t="shared" ca="1" si="630"/>
        <v>0</v>
      </c>
      <c r="P1710" s="16">
        <f t="shared" ca="1" si="630"/>
        <v>0</v>
      </c>
      <c r="Q1710" s="16">
        <f t="shared" ca="1" si="630"/>
        <v>0</v>
      </c>
      <c r="R1710" s="16">
        <f t="shared" ca="1" si="630"/>
        <v>1.3888888888888889E-3</v>
      </c>
      <c r="S1710" s="16">
        <f t="shared" ca="1" si="630"/>
        <v>8.3333333333333332E-3</v>
      </c>
      <c r="T1710" s="16">
        <f t="shared" ca="1" si="630"/>
        <v>9.7222222222222224E-3</v>
      </c>
      <c r="U1710" s="16">
        <f t="shared" si="630"/>
        <v>0</v>
      </c>
      <c r="V1710" s="16">
        <f t="shared" ca="1" si="630"/>
        <v>1.3888888888888889E-3</v>
      </c>
      <c r="W1710" s="16">
        <f t="shared" ca="1" si="630"/>
        <v>3.472222222222222E-3</v>
      </c>
      <c r="X1710" s="16">
        <f t="shared" ca="1" si="630"/>
        <v>0</v>
      </c>
      <c r="Y1710" s="16">
        <f t="shared" ca="1" si="630"/>
        <v>0</v>
      </c>
      <c r="Z1710" s="16">
        <f t="shared" ca="1" si="630"/>
        <v>1.0416666666666666E-2</v>
      </c>
      <c r="AA1710" s="16">
        <f t="shared" ca="1" si="630"/>
        <v>0</v>
      </c>
      <c r="AB1710" s="16">
        <f t="shared" si="630"/>
        <v>0</v>
      </c>
      <c r="AC1710" s="16">
        <f t="shared" ca="1" si="630"/>
        <v>6.9444444444444441E-3</v>
      </c>
      <c r="AD1710" s="16">
        <f t="shared" ca="1" si="630"/>
        <v>0</v>
      </c>
      <c r="AE1710" s="16">
        <f t="shared" ca="1" si="630"/>
        <v>1.1111111111111112E-2</v>
      </c>
      <c r="AF1710" s="16">
        <f t="shared" ca="1" si="630"/>
        <v>0</v>
      </c>
      <c r="AH1710" s="24">
        <f ca="1">SUM(B1710:AF1710)</f>
        <v>8.5416666666666682E-2</v>
      </c>
    </row>
    <row r="1711" spans="1:35" hidden="1">
      <c r="B1711" s="16">
        <f ca="1">IF(OR(B1704="O",B1704="A"),0,VALUE(B1700))</f>
        <v>0.34166666666666662</v>
      </c>
      <c r="C1711" s="16">
        <f ca="1">IF(OR(C1704="O",C1704="A"),0,VALUE(C1700))</f>
        <v>0.34166666666666662</v>
      </c>
      <c r="D1711" s="16">
        <f ca="1">IF(OR(D1704="O",D1704="A"),0,VALUE(D1700))</f>
        <v>0.35000000000000003</v>
      </c>
      <c r="E1711" s="16">
        <f t="shared" ref="E1711:AF1711" ca="1" si="631">IF(OR(E1704="O",E1704="A"),0,VALUE(E1700))</f>
        <v>0.32500000000000001</v>
      </c>
      <c r="F1711" s="16">
        <f t="shared" ca="1" si="631"/>
        <v>0.34583333333333338</v>
      </c>
      <c r="G1711" s="16">
        <f t="shared" si="631"/>
        <v>0</v>
      </c>
      <c r="H1711" s="16">
        <f t="shared" ca="1" si="631"/>
        <v>0.34236111111111112</v>
      </c>
      <c r="I1711" s="16">
        <f t="shared" ca="1" si="631"/>
        <v>0.33055555555555555</v>
      </c>
      <c r="J1711" s="16">
        <f t="shared" ca="1" si="631"/>
        <v>0.33194444444444443</v>
      </c>
      <c r="K1711" s="16">
        <f t="shared" ca="1" si="631"/>
        <v>0.34236111111111112</v>
      </c>
      <c r="L1711" s="16">
        <f t="shared" ca="1" si="631"/>
        <v>0.3430555555555555</v>
      </c>
      <c r="M1711" s="16">
        <f t="shared" ca="1" si="631"/>
        <v>0.33055555555555555</v>
      </c>
      <c r="N1711" s="16">
        <f t="shared" si="631"/>
        <v>0</v>
      </c>
      <c r="O1711" s="16">
        <f t="shared" ca="1" si="631"/>
        <v>0.34930555555555554</v>
      </c>
      <c r="P1711" s="16">
        <f t="shared" ca="1" si="631"/>
        <v>0.3444444444444445</v>
      </c>
      <c r="Q1711" s="16">
        <f t="shared" ca="1" si="631"/>
        <v>0.34166666666666662</v>
      </c>
      <c r="R1711" s="16">
        <f t="shared" ca="1" si="631"/>
        <v>0.34027777777777773</v>
      </c>
      <c r="S1711" s="16">
        <f t="shared" ca="1" si="631"/>
        <v>0.33124999999999999</v>
      </c>
      <c r="T1711" s="16">
        <f t="shared" ca="1" si="631"/>
        <v>0.32916666666666666</v>
      </c>
      <c r="U1711" s="16">
        <f t="shared" si="631"/>
        <v>0</v>
      </c>
      <c r="V1711" s="16">
        <f t="shared" ca="1" si="631"/>
        <v>0.33194444444444443</v>
      </c>
      <c r="W1711" s="16">
        <f t="shared" ca="1" si="631"/>
        <v>0.33194444444444443</v>
      </c>
      <c r="X1711" s="16">
        <f t="shared" ca="1" si="631"/>
        <v>0.34861111111111115</v>
      </c>
      <c r="Y1711" s="16">
        <f t="shared" ca="1" si="631"/>
        <v>0.34166666666666662</v>
      </c>
      <c r="Z1711" s="16">
        <f t="shared" ca="1" si="631"/>
        <v>0.32916666666666666</v>
      </c>
      <c r="AA1711" s="16">
        <f t="shared" ca="1" si="631"/>
        <v>0.3347222222222222</v>
      </c>
      <c r="AB1711" s="16">
        <f t="shared" si="631"/>
        <v>0</v>
      </c>
      <c r="AC1711" s="16">
        <f t="shared" ca="1" si="631"/>
        <v>0.33333333333333331</v>
      </c>
      <c r="AD1711" s="16">
        <f t="shared" ca="1" si="631"/>
        <v>0.34791666666666665</v>
      </c>
      <c r="AE1711" s="16">
        <f t="shared" ca="1" si="631"/>
        <v>0.33124999999999999</v>
      </c>
      <c r="AF1711" s="16">
        <f t="shared" ca="1" si="631"/>
        <v>0.35138888888888892</v>
      </c>
      <c r="AG1711" s="16"/>
      <c r="AH1711" s="24">
        <f ca="1">SUM(B1711:AF1711)</f>
        <v>9.1430555555555575</v>
      </c>
    </row>
  </sheetData>
  <mergeCells count="712">
    <mergeCell ref="A1523:G1523"/>
    <mergeCell ref="H1523:K1523"/>
    <mergeCell ref="N1523:O1523"/>
    <mergeCell ref="R1523:S1523"/>
    <mergeCell ref="U1523:V1523"/>
    <mergeCell ref="X1523:Y1523"/>
    <mergeCell ref="AA1523:AD1523"/>
    <mergeCell ref="H1524:J1524"/>
    <mergeCell ref="L1524:M1524"/>
    <mergeCell ref="A1504:G1504"/>
    <mergeCell ref="H1504:K1504"/>
    <mergeCell ref="N1504:O1504"/>
    <mergeCell ref="R1504:S1504"/>
    <mergeCell ref="U1504:V1504"/>
    <mergeCell ref="X1504:Y1504"/>
    <mergeCell ref="AA1504:AD1504"/>
    <mergeCell ref="H1505:J1505"/>
    <mergeCell ref="L1505:M1505"/>
    <mergeCell ref="A1483:G1483"/>
    <mergeCell ref="H1483:K1483"/>
    <mergeCell ref="N1483:O1483"/>
    <mergeCell ref="R1483:S1483"/>
    <mergeCell ref="U1483:V1483"/>
    <mergeCell ref="X1483:Y1483"/>
    <mergeCell ref="AA1483:AD1483"/>
    <mergeCell ref="H1484:J1484"/>
    <mergeCell ref="L1484:M1484"/>
    <mergeCell ref="A1461:G1461"/>
    <mergeCell ref="H1461:K1461"/>
    <mergeCell ref="N1461:O1461"/>
    <mergeCell ref="R1461:S1461"/>
    <mergeCell ref="U1461:V1461"/>
    <mergeCell ref="X1461:Y1461"/>
    <mergeCell ref="AA1461:AD1461"/>
    <mergeCell ref="H1462:J1462"/>
    <mergeCell ref="L1462:M1462"/>
    <mergeCell ref="A1439:G1439"/>
    <mergeCell ref="H1439:K1439"/>
    <mergeCell ref="N1439:O1439"/>
    <mergeCell ref="R1439:S1439"/>
    <mergeCell ref="U1439:V1439"/>
    <mergeCell ref="X1439:Y1439"/>
    <mergeCell ref="AA1439:AD1439"/>
    <mergeCell ref="H1440:J1440"/>
    <mergeCell ref="L1440:M1440"/>
    <mergeCell ref="A1417:G1417"/>
    <mergeCell ref="H1417:K1417"/>
    <mergeCell ref="N1417:O1417"/>
    <mergeCell ref="R1417:S1417"/>
    <mergeCell ref="U1417:V1417"/>
    <mergeCell ref="X1417:Y1417"/>
    <mergeCell ref="AA1417:AD1417"/>
    <mergeCell ref="H1418:J1418"/>
    <mergeCell ref="L1418:M1418"/>
    <mergeCell ref="A1395:G1395"/>
    <mergeCell ref="H1395:K1395"/>
    <mergeCell ref="N1395:O1395"/>
    <mergeCell ref="R1395:S1395"/>
    <mergeCell ref="U1395:V1395"/>
    <mergeCell ref="X1395:Y1395"/>
    <mergeCell ref="AA1395:AD1395"/>
    <mergeCell ref="H1396:J1396"/>
    <mergeCell ref="L1396:M1396"/>
    <mergeCell ref="A1373:G1373"/>
    <mergeCell ref="H1373:K1373"/>
    <mergeCell ref="N1373:O1373"/>
    <mergeCell ref="R1373:S1373"/>
    <mergeCell ref="U1373:V1373"/>
    <mergeCell ref="X1373:Y1373"/>
    <mergeCell ref="AA1373:AD1373"/>
    <mergeCell ref="H1374:J1374"/>
    <mergeCell ref="L1374:M1374"/>
    <mergeCell ref="A1351:G1351"/>
    <mergeCell ref="H1351:K1351"/>
    <mergeCell ref="N1351:O1351"/>
    <mergeCell ref="R1351:S1351"/>
    <mergeCell ref="U1351:V1351"/>
    <mergeCell ref="X1351:Y1351"/>
    <mergeCell ref="AA1351:AD1351"/>
    <mergeCell ref="H1352:J1352"/>
    <mergeCell ref="L1352:M1352"/>
    <mergeCell ref="A1329:G1329"/>
    <mergeCell ref="H1329:K1329"/>
    <mergeCell ref="N1329:O1329"/>
    <mergeCell ref="R1329:S1329"/>
    <mergeCell ref="U1329:V1329"/>
    <mergeCell ref="X1329:Y1329"/>
    <mergeCell ref="AA1329:AD1329"/>
    <mergeCell ref="H1330:J1330"/>
    <mergeCell ref="L1330:M1330"/>
    <mergeCell ref="A1307:G1307"/>
    <mergeCell ref="H1307:K1307"/>
    <mergeCell ref="N1307:O1307"/>
    <mergeCell ref="R1307:S1307"/>
    <mergeCell ref="U1307:V1307"/>
    <mergeCell ref="X1307:Y1307"/>
    <mergeCell ref="AA1307:AD1307"/>
    <mergeCell ref="H1308:J1308"/>
    <mergeCell ref="L1308:M1308"/>
    <mergeCell ref="A1285:G1285"/>
    <mergeCell ref="H1285:K1285"/>
    <mergeCell ref="N1285:O1285"/>
    <mergeCell ref="R1285:S1285"/>
    <mergeCell ref="U1285:V1285"/>
    <mergeCell ref="X1285:Y1285"/>
    <mergeCell ref="AA1285:AD1285"/>
    <mergeCell ref="H1286:J1286"/>
    <mergeCell ref="L1286:M1286"/>
    <mergeCell ref="A1263:G1263"/>
    <mergeCell ref="H1263:K1263"/>
    <mergeCell ref="N1263:O1263"/>
    <mergeCell ref="R1263:S1263"/>
    <mergeCell ref="U1263:V1263"/>
    <mergeCell ref="X1263:Y1263"/>
    <mergeCell ref="AA1263:AD1263"/>
    <mergeCell ref="H1264:J1264"/>
    <mergeCell ref="L1264:M1264"/>
    <mergeCell ref="A1241:G1241"/>
    <mergeCell ref="H1241:K1241"/>
    <mergeCell ref="N1241:O1241"/>
    <mergeCell ref="R1241:S1241"/>
    <mergeCell ref="U1241:V1241"/>
    <mergeCell ref="X1241:Y1241"/>
    <mergeCell ref="AA1241:AD1241"/>
    <mergeCell ref="H1242:J1242"/>
    <mergeCell ref="L1242:M1242"/>
    <mergeCell ref="A1219:G1219"/>
    <mergeCell ref="H1219:K1219"/>
    <mergeCell ref="N1219:O1219"/>
    <mergeCell ref="R1219:S1219"/>
    <mergeCell ref="U1219:V1219"/>
    <mergeCell ref="X1219:Y1219"/>
    <mergeCell ref="AA1219:AD1219"/>
    <mergeCell ref="H1220:J1220"/>
    <mergeCell ref="L1220:M1220"/>
    <mergeCell ref="A1197:G1197"/>
    <mergeCell ref="H1197:K1197"/>
    <mergeCell ref="N1197:O1197"/>
    <mergeCell ref="R1197:S1197"/>
    <mergeCell ref="U1197:V1197"/>
    <mergeCell ref="X1197:Y1197"/>
    <mergeCell ref="AA1197:AD1197"/>
    <mergeCell ref="H1198:J1198"/>
    <mergeCell ref="L1198:M1198"/>
    <mergeCell ref="A1175:G1175"/>
    <mergeCell ref="H1175:K1175"/>
    <mergeCell ref="N1175:O1175"/>
    <mergeCell ref="R1175:S1175"/>
    <mergeCell ref="U1175:V1175"/>
    <mergeCell ref="X1175:Y1175"/>
    <mergeCell ref="AA1175:AD1175"/>
    <mergeCell ref="H1176:J1176"/>
    <mergeCell ref="L1176:M1176"/>
    <mergeCell ref="A1153:G1153"/>
    <mergeCell ref="H1153:K1153"/>
    <mergeCell ref="N1153:O1153"/>
    <mergeCell ref="R1153:S1153"/>
    <mergeCell ref="U1153:V1153"/>
    <mergeCell ref="X1153:Y1153"/>
    <mergeCell ref="AA1153:AD1153"/>
    <mergeCell ref="H1154:J1154"/>
    <mergeCell ref="L1154:M1154"/>
    <mergeCell ref="A1131:G1131"/>
    <mergeCell ref="H1131:K1131"/>
    <mergeCell ref="N1131:O1131"/>
    <mergeCell ref="R1131:S1131"/>
    <mergeCell ref="U1131:V1131"/>
    <mergeCell ref="X1131:Y1131"/>
    <mergeCell ref="AA1131:AD1131"/>
    <mergeCell ref="H1132:J1132"/>
    <mergeCell ref="L1132:M1132"/>
    <mergeCell ref="A1109:G1109"/>
    <mergeCell ref="H1109:K1109"/>
    <mergeCell ref="N1109:O1109"/>
    <mergeCell ref="R1109:S1109"/>
    <mergeCell ref="U1109:V1109"/>
    <mergeCell ref="X1109:Y1109"/>
    <mergeCell ref="AA1109:AD1109"/>
    <mergeCell ref="H1110:J1110"/>
    <mergeCell ref="L1110:M1110"/>
    <mergeCell ref="A1086:G1086"/>
    <mergeCell ref="H1086:K1086"/>
    <mergeCell ref="N1086:O1086"/>
    <mergeCell ref="R1086:S1086"/>
    <mergeCell ref="U1086:V1086"/>
    <mergeCell ref="X1086:Y1086"/>
    <mergeCell ref="AA1086:AD1086"/>
    <mergeCell ref="H1087:J1087"/>
    <mergeCell ref="L1087:M1087"/>
    <mergeCell ref="A1062:G1062"/>
    <mergeCell ref="H1062:K1062"/>
    <mergeCell ref="N1062:O1062"/>
    <mergeCell ref="R1062:S1062"/>
    <mergeCell ref="U1062:V1062"/>
    <mergeCell ref="X1062:Y1062"/>
    <mergeCell ref="AA1062:AD1062"/>
    <mergeCell ref="H1063:J1063"/>
    <mergeCell ref="L1063:M1063"/>
    <mergeCell ref="A1040:G1040"/>
    <mergeCell ref="H1040:K1040"/>
    <mergeCell ref="N1040:O1040"/>
    <mergeCell ref="R1040:S1040"/>
    <mergeCell ref="U1040:V1040"/>
    <mergeCell ref="X1040:Y1040"/>
    <mergeCell ref="AA1040:AD1040"/>
    <mergeCell ref="H1041:J1041"/>
    <mergeCell ref="L1041:M1041"/>
    <mergeCell ref="A1018:G1018"/>
    <mergeCell ref="H1018:K1018"/>
    <mergeCell ref="N1018:O1018"/>
    <mergeCell ref="R1018:S1018"/>
    <mergeCell ref="U1018:V1018"/>
    <mergeCell ref="X1018:Y1018"/>
    <mergeCell ref="AA1018:AD1018"/>
    <mergeCell ref="H1019:J1019"/>
    <mergeCell ref="L1019:M1019"/>
    <mergeCell ref="A995:G995"/>
    <mergeCell ref="H995:K995"/>
    <mergeCell ref="N995:O995"/>
    <mergeCell ref="R995:S995"/>
    <mergeCell ref="U995:V995"/>
    <mergeCell ref="X995:Y995"/>
    <mergeCell ref="AA995:AD995"/>
    <mergeCell ref="H996:J996"/>
    <mergeCell ref="L996:M996"/>
    <mergeCell ref="A973:G973"/>
    <mergeCell ref="H973:K973"/>
    <mergeCell ref="N973:O973"/>
    <mergeCell ref="R973:S973"/>
    <mergeCell ref="U973:V973"/>
    <mergeCell ref="X973:Y973"/>
    <mergeCell ref="AA973:AD973"/>
    <mergeCell ref="H974:J974"/>
    <mergeCell ref="L974:M974"/>
    <mergeCell ref="A950:G950"/>
    <mergeCell ref="H950:K950"/>
    <mergeCell ref="N950:O950"/>
    <mergeCell ref="R950:S950"/>
    <mergeCell ref="U950:V950"/>
    <mergeCell ref="X950:Y950"/>
    <mergeCell ref="AA950:AD950"/>
    <mergeCell ref="H951:J951"/>
    <mergeCell ref="L951:M951"/>
    <mergeCell ref="A929:G929"/>
    <mergeCell ref="H929:K929"/>
    <mergeCell ref="N929:O929"/>
    <mergeCell ref="R929:S929"/>
    <mergeCell ref="U929:V929"/>
    <mergeCell ref="X929:Y929"/>
    <mergeCell ref="AA929:AD929"/>
    <mergeCell ref="H930:J930"/>
    <mergeCell ref="L930:M930"/>
    <mergeCell ref="A907:G907"/>
    <mergeCell ref="H907:K907"/>
    <mergeCell ref="N907:O907"/>
    <mergeCell ref="R907:S907"/>
    <mergeCell ref="U907:V907"/>
    <mergeCell ref="X907:Y907"/>
    <mergeCell ref="AA907:AD907"/>
    <mergeCell ref="H908:J908"/>
    <mergeCell ref="L908:M908"/>
    <mergeCell ref="A885:G885"/>
    <mergeCell ref="H885:K885"/>
    <mergeCell ref="N885:O885"/>
    <mergeCell ref="R885:S885"/>
    <mergeCell ref="U885:V885"/>
    <mergeCell ref="X885:Y885"/>
    <mergeCell ref="AA885:AD885"/>
    <mergeCell ref="H886:J886"/>
    <mergeCell ref="L886:M886"/>
    <mergeCell ref="A863:G863"/>
    <mergeCell ref="H863:K863"/>
    <mergeCell ref="N863:O863"/>
    <mergeCell ref="R863:S863"/>
    <mergeCell ref="U863:V863"/>
    <mergeCell ref="X863:Y863"/>
    <mergeCell ref="AA863:AD863"/>
    <mergeCell ref="H864:J864"/>
    <mergeCell ref="L864:M864"/>
    <mergeCell ref="A841:G841"/>
    <mergeCell ref="H841:K841"/>
    <mergeCell ref="N841:O841"/>
    <mergeCell ref="R841:S841"/>
    <mergeCell ref="U841:V841"/>
    <mergeCell ref="X841:Y841"/>
    <mergeCell ref="AA841:AD841"/>
    <mergeCell ref="H842:J842"/>
    <mergeCell ref="L842:M842"/>
    <mergeCell ref="A819:G819"/>
    <mergeCell ref="H819:K819"/>
    <mergeCell ref="N819:O819"/>
    <mergeCell ref="R819:S819"/>
    <mergeCell ref="U819:V819"/>
    <mergeCell ref="X819:Y819"/>
    <mergeCell ref="AA819:AD819"/>
    <mergeCell ref="H820:J820"/>
    <mergeCell ref="L820:M820"/>
    <mergeCell ref="A797:G797"/>
    <mergeCell ref="H797:K797"/>
    <mergeCell ref="N797:O797"/>
    <mergeCell ref="R797:S797"/>
    <mergeCell ref="U797:V797"/>
    <mergeCell ref="X797:Y797"/>
    <mergeCell ref="AA797:AD797"/>
    <mergeCell ref="H798:J798"/>
    <mergeCell ref="L798:M798"/>
    <mergeCell ref="A775:G775"/>
    <mergeCell ref="H775:K775"/>
    <mergeCell ref="N775:O775"/>
    <mergeCell ref="R775:S775"/>
    <mergeCell ref="U775:V775"/>
    <mergeCell ref="X775:Y775"/>
    <mergeCell ref="AA775:AD775"/>
    <mergeCell ref="H776:J776"/>
    <mergeCell ref="L776:M776"/>
    <mergeCell ref="A754:G754"/>
    <mergeCell ref="H754:K754"/>
    <mergeCell ref="N754:O754"/>
    <mergeCell ref="R754:S754"/>
    <mergeCell ref="U754:V754"/>
    <mergeCell ref="X754:Y754"/>
    <mergeCell ref="AA754:AD754"/>
    <mergeCell ref="H755:J755"/>
    <mergeCell ref="L755:M755"/>
    <mergeCell ref="A733:G733"/>
    <mergeCell ref="H733:K733"/>
    <mergeCell ref="N733:O733"/>
    <mergeCell ref="R733:S733"/>
    <mergeCell ref="U733:V733"/>
    <mergeCell ref="X733:Y733"/>
    <mergeCell ref="AA733:AD733"/>
    <mergeCell ref="H734:J734"/>
    <mergeCell ref="L734:M734"/>
    <mergeCell ref="A711:G711"/>
    <mergeCell ref="H711:K711"/>
    <mergeCell ref="N711:O711"/>
    <mergeCell ref="R711:S711"/>
    <mergeCell ref="U711:V711"/>
    <mergeCell ref="X711:Y711"/>
    <mergeCell ref="AA711:AD711"/>
    <mergeCell ref="H712:J712"/>
    <mergeCell ref="L712:M712"/>
    <mergeCell ref="A690:G690"/>
    <mergeCell ref="H690:K690"/>
    <mergeCell ref="N690:O690"/>
    <mergeCell ref="R690:S690"/>
    <mergeCell ref="U690:V690"/>
    <mergeCell ref="X690:Y690"/>
    <mergeCell ref="AA690:AD690"/>
    <mergeCell ref="H691:J691"/>
    <mergeCell ref="L691:M691"/>
    <mergeCell ref="A667:G667"/>
    <mergeCell ref="H667:K667"/>
    <mergeCell ref="N667:O667"/>
    <mergeCell ref="R667:S667"/>
    <mergeCell ref="U667:V667"/>
    <mergeCell ref="X667:Y667"/>
    <mergeCell ref="AA667:AD667"/>
    <mergeCell ref="H668:J668"/>
    <mergeCell ref="L668:M668"/>
    <mergeCell ref="A645:G645"/>
    <mergeCell ref="H645:K645"/>
    <mergeCell ref="N645:O645"/>
    <mergeCell ref="R645:S645"/>
    <mergeCell ref="U645:V645"/>
    <mergeCell ref="X645:Y645"/>
    <mergeCell ref="AA645:AD645"/>
    <mergeCell ref="H646:J646"/>
    <mergeCell ref="L646:M646"/>
    <mergeCell ref="A624:G624"/>
    <mergeCell ref="H624:K624"/>
    <mergeCell ref="N624:O624"/>
    <mergeCell ref="R624:S624"/>
    <mergeCell ref="U624:V624"/>
    <mergeCell ref="X624:Y624"/>
    <mergeCell ref="AA624:AD624"/>
    <mergeCell ref="H625:J625"/>
    <mergeCell ref="L625:M625"/>
    <mergeCell ref="A603:G603"/>
    <mergeCell ref="H603:K603"/>
    <mergeCell ref="N603:O603"/>
    <mergeCell ref="R603:S603"/>
    <mergeCell ref="U603:V603"/>
    <mergeCell ref="X603:Y603"/>
    <mergeCell ref="AA603:AD603"/>
    <mergeCell ref="H604:J604"/>
    <mergeCell ref="L604:M604"/>
    <mergeCell ref="A581:G581"/>
    <mergeCell ref="H581:K581"/>
    <mergeCell ref="N581:O581"/>
    <mergeCell ref="R581:S581"/>
    <mergeCell ref="U581:V581"/>
    <mergeCell ref="X581:Y581"/>
    <mergeCell ref="AA581:AD581"/>
    <mergeCell ref="H582:J582"/>
    <mergeCell ref="L582:M582"/>
    <mergeCell ref="A560:G560"/>
    <mergeCell ref="H560:K560"/>
    <mergeCell ref="N560:O560"/>
    <mergeCell ref="R560:S560"/>
    <mergeCell ref="U560:V560"/>
    <mergeCell ref="X560:Y560"/>
    <mergeCell ref="AA560:AD560"/>
    <mergeCell ref="H561:J561"/>
    <mergeCell ref="L561:M561"/>
    <mergeCell ref="A538:G538"/>
    <mergeCell ref="H538:K538"/>
    <mergeCell ref="N538:O538"/>
    <mergeCell ref="R538:S538"/>
    <mergeCell ref="U538:V538"/>
    <mergeCell ref="X538:Y538"/>
    <mergeCell ref="AA538:AD538"/>
    <mergeCell ref="H539:J539"/>
    <mergeCell ref="L539:M539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A200:G200"/>
    <mergeCell ref="H200:K200"/>
    <mergeCell ref="N200:O200"/>
    <mergeCell ref="H180:J180"/>
    <mergeCell ref="L180:M180"/>
    <mergeCell ref="A105:G105"/>
    <mergeCell ref="H105:K105"/>
    <mergeCell ref="N105:O105"/>
    <mergeCell ref="A179:G179"/>
    <mergeCell ref="H179:K179"/>
    <mergeCell ref="N179:O179"/>
    <mergeCell ref="A158:G158"/>
    <mergeCell ref="H158:K158"/>
    <mergeCell ref="N158:O158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X125:Y125"/>
    <mergeCell ref="AA125:AD125"/>
    <mergeCell ref="H126:J126"/>
    <mergeCell ref="L126:M126"/>
    <mergeCell ref="A125:G125"/>
    <mergeCell ref="H125:K125"/>
    <mergeCell ref="N125:O125"/>
    <mergeCell ref="R125:S125"/>
    <mergeCell ref="U125:V125"/>
    <mergeCell ref="R200:S200"/>
    <mergeCell ref="U200:V200"/>
    <mergeCell ref="X200:Y200"/>
    <mergeCell ref="AA200:AD200"/>
    <mergeCell ref="H201:J201"/>
    <mergeCell ref="L201:M201"/>
    <mergeCell ref="X158:Y158"/>
    <mergeCell ref="AA158:AD158"/>
    <mergeCell ref="H159:J159"/>
    <mergeCell ref="L159:M159"/>
    <mergeCell ref="R179:S179"/>
    <mergeCell ref="U179:V179"/>
    <mergeCell ref="X179:Y179"/>
    <mergeCell ref="AA179:AD179"/>
    <mergeCell ref="R158:S158"/>
    <mergeCell ref="U158:V158"/>
    <mergeCell ref="X221:Y221"/>
    <mergeCell ref="AA221:AD221"/>
    <mergeCell ref="H222:J222"/>
    <mergeCell ref="L222:M222"/>
    <mergeCell ref="A242:G242"/>
    <mergeCell ref="H242:K242"/>
    <mergeCell ref="N242:O242"/>
    <mergeCell ref="R242:S242"/>
    <mergeCell ref="U242:V242"/>
    <mergeCell ref="X242:Y242"/>
    <mergeCell ref="AA242:AD242"/>
    <mergeCell ref="A221:G221"/>
    <mergeCell ref="H221:K221"/>
    <mergeCell ref="N221:O221"/>
    <mergeCell ref="R221:S221"/>
    <mergeCell ref="U221:V221"/>
    <mergeCell ref="R262:S262"/>
    <mergeCell ref="U262:V262"/>
    <mergeCell ref="X262:Y262"/>
    <mergeCell ref="AA262:AD262"/>
    <mergeCell ref="H263:J263"/>
    <mergeCell ref="L263:M263"/>
    <mergeCell ref="H243:J243"/>
    <mergeCell ref="L243:M243"/>
    <mergeCell ref="A262:G262"/>
    <mergeCell ref="H262:K262"/>
    <mergeCell ref="N262:O262"/>
    <mergeCell ref="X283:Y283"/>
    <mergeCell ref="AA283:AD283"/>
    <mergeCell ref="H284:J284"/>
    <mergeCell ref="L284:M284"/>
    <mergeCell ref="A304:G304"/>
    <mergeCell ref="H304:K304"/>
    <mergeCell ref="N304:O304"/>
    <mergeCell ref="R304:S304"/>
    <mergeCell ref="U304:V304"/>
    <mergeCell ref="X304:Y304"/>
    <mergeCell ref="AA304:AD304"/>
    <mergeCell ref="A283:G283"/>
    <mergeCell ref="H283:K283"/>
    <mergeCell ref="N283:O283"/>
    <mergeCell ref="R283:S283"/>
    <mergeCell ref="U283:V283"/>
    <mergeCell ref="R326:S326"/>
    <mergeCell ref="U326:V326"/>
    <mergeCell ref="X326:Y326"/>
    <mergeCell ref="AA326:AD326"/>
    <mergeCell ref="H327:J327"/>
    <mergeCell ref="L327:M327"/>
    <mergeCell ref="H305:J305"/>
    <mergeCell ref="L305:M305"/>
    <mergeCell ref="A326:G326"/>
    <mergeCell ref="H326:K326"/>
    <mergeCell ref="N326:O326"/>
    <mergeCell ref="X347:Y347"/>
    <mergeCell ref="AA347:AD347"/>
    <mergeCell ref="H348:J348"/>
    <mergeCell ref="L348:M348"/>
    <mergeCell ref="A369:G369"/>
    <mergeCell ref="H369:K369"/>
    <mergeCell ref="N369:O369"/>
    <mergeCell ref="R369:S369"/>
    <mergeCell ref="U369:V369"/>
    <mergeCell ref="X369:Y369"/>
    <mergeCell ref="AA369:AD369"/>
    <mergeCell ref="A347:G347"/>
    <mergeCell ref="H347:K347"/>
    <mergeCell ref="N347:O347"/>
    <mergeCell ref="R347:S347"/>
    <mergeCell ref="U347:V347"/>
    <mergeCell ref="R391:S391"/>
    <mergeCell ref="U391:V391"/>
    <mergeCell ref="X391:Y391"/>
    <mergeCell ref="AA391:AD391"/>
    <mergeCell ref="H392:J392"/>
    <mergeCell ref="L392:M392"/>
    <mergeCell ref="H370:J370"/>
    <mergeCell ref="L370:M370"/>
    <mergeCell ref="A391:G391"/>
    <mergeCell ref="H391:K391"/>
    <mergeCell ref="N391:O391"/>
    <mergeCell ref="X412:Y412"/>
    <mergeCell ref="AA412:AD412"/>
    <mergeCell ref="H413:J413"/>
    <mergeCell ref="L413:M413"/>
    <mergeCell ref="A433:G433"/>
    <mergeCell ref="H433:K433"/>
    <mergeCell ref="N433:O433"/>
    <mergeCell ref="R433:S433"/>
    <mergeCell ref="U433:V433"/>
    <mergeCell ref="X433:Y433"/>
    <mergeCell ref="AA433:AD433"/>
    <mergeCell ref="A412:G412"/>
    <mergeCell ref="H412:K412"/>
    <mergeCell ref="N412:O412"/>
    <mergeCell ref="R412:S412"/>
    <mergeCell ref="U412:V412"/>
    <mergeCell ref="R454:S454"/>
    <mergeCell ref="U454:V454"/>
    <mergeCell ref="X454:Y454"/>
    <mergeCell ref="AA454:AD454"/>
    <mergeCell ref="H455:J455"/>
    <mergeCell ref="L455:M455"/>
    <mergeCell ref="H434:J434"/>
    <mergeCell ref="L434:M434"/>
    <mergeCell ref="A454:G454"/>
    <mergeCell ref="H454:K454"/>
    <mergeCell ref="N454:O454"/>
    <mergeCell ref="X475:Y475"/>
    <mergeCell ref="AA475:AD475"/>
    <mergeCell ref="H476:J476"/>
    <mergeCell ref="L476:M476"/>
    <mergeCell ref="A496:G496"/>
    <mergeCell ref="H496:K496"/>
    <mergeCell ref="N496:O496"/>
    <mergeCell ref="R496:S496"/>
    <mergeCell ref="U496:V496"/>
    <mergeCell ref="X496:Y496"/>
    <mergeCell ref="AA496:AD496"/>
    <mergeCell ref="A475:G475"/>
    <mergeCell ref="H475:K475"/>
    <mergeCell ref="N475:O475"/>
    <mergeCell ref="R475:S475"/>
    <mergeCell ref="U475:V475"/>
    <mergeCell ref="R517:S517"/>
    <mergeCell ref="U517:V517"/>
    <mergeCell ref="X517:Y517"/>
    <mergeCell ref="AA517:AD517"/>
    <mergeCell ref="H518:J518"/>
    <mergeCell ref="L518:M518"/>
    <mergeCell ref="H497:J497"/>
    <mergeCell ref="L497:M497"/>
    <mergeCell ref="A517:G517"/>
    <mergeCell ref="H517:K517"/>
    <mergeCell ref="N517:O517"/>
    <mergeCell ref="A1544:G1544"/>
    <mergeCell ref="H1544:K1544"/>
    <mergeCell ref="N1544:O1544"/>
    <mergeCell ref="R1544:S1544"/>
    <mergeCell ref="U1544:V1544"/>
    <mergeCell ref="X1544:Y1544"/>
    <mergeCell ref="AA1544:AD1544"/>
    <mergeCell ref="H1545:J1545"/>
    <mergeCell ref="L1545:M1545"/>
    <mergeCell ref="A1567:G1567"/>
    <mergeCell ref="H1567:K1567"/>
    <mergeCell ref="N1567:O1567"/>
    <mergeCell ref="R1567:S1567"/>
    <mergeCell ref="U1567:V1567"/>
    <mergeCell ref="X1567:Y1567"/>
    <mergeCell ref="AA1567:AD1567"/>
    <mergeCell ref="H1568:J1568"/>
    <mergeCell ref="L1568:M1568"/>
    <mergeCell ref="A1588:G1588"/>
    <mergeCell ref="H1588:K1588"/>
    <mergeCell ref="N1588:O1588"/>
    <mergeCell ref="R1588:S1588"/>
    <mergeCell ref="U1588:V1588"/>
    <mergeCell ref="X1588:Y1588"/>
    <mergeCell ref="AA1588:AD1588"/>
    <mergeCell ref="H1589:J1589"/>
    <mergeCell ref="L1589:M1589"/>
    <mergeCell ref="A1609:G1609"/>
    <mergeCell ref="H1609:K1609"/>
    <mergeCell ref="N1609:O1609"/>
    <mergeCell ref="R1609:S1609"/>
    <mergeCell ref="U1609:V1609"/>
    <mergeCell ref="X1609:Y1609"/>
    <mergeCell ref="AA1609:AD1609"/>
    <mergeCell ref="H1610:J1610"/>
    <mergeCell ref="L1610:M1610"/>
    <mergeCell ref="A1631:G1631"/>
    <mergeCell ref="H1631:K1631"/>
    <mergeCell ref="N1631:O1631"/>
    <mergeCell ref="R1631:S1631"/>
    <mergeCell ref="U1631:V1631"/>
    <mergeCell ref="X1631:Y1631"/>
    <mergeCell ref="AA1631:AD1631"/>
    <mergeCell ref="H1632:J1632"/>
    <mergeCell ref="L1632:M1632"/>
    <mergeCell ref="A1652:G1652"/>
    <mergeCell ref="H1652:K1652"/>
    <mergeCell ref="N1652:O1652"/>
    <mergeCell ref="R1652:S1652"/>
    <mergeCell ref="U1652:V1652"/>
    <mergeCell ref="X1652:Y1652"/>
    <mergeCell ref="AA1652:AD1652"/>
    <mergeCell ref="H1653:J1653"/>
    <mergeCell ref="L1653:M1653"/>
    <mergeCell ref="A1673:G1673"/>
    <mergeCell ref="H1673:K1673"/>
    <mergeCell ref="N1673:O1673"/>
    <mergeCell ref="R1673:S1673"/>
    <mergeCell ref="U1673:V1673"/>
    <mergeCell ref="X1673:Y1673"/>
    <mergeCell ref="AA1673:AD1673"/>
    <mergeCell ref="H1674:J1674"/>
    <mergeCell ref="L1674:M1674"/>
    <mergeCell ref="A1695:G1695"/>
    <mergeCell ref="H1695:K1695"/>
    <mergeCell ref="N1695:O1695"/>
    <mergeCell ref="R1695:S1695"/>
    <mergeCell ref="U1695:V1695"/>
    <mergeCell ref="X1695:Y1695"/>
    <mergeCell ref="AA1695:AD1695"/>
    <mergeCell ref="H1696:J1696"/>
    <mergeCell ref="L1696:M1696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2026-04-07T09:51:58Z</dcterms:modified>
</cp:coreProperties>
</file>